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8" i="1"/>
  <c r="B45" i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<sst xmlns="http://schemas.openxmlformats.org/spreadsheetml/2006/main" count="190" uniqueCount="178">
  <si>
    <t>№ п/п</t>
  </si>
  <si>
    <t>ГБУ РД "Поликлиника № 2" г. Махачкалы</t>
  </si>
  <si>
    <t>ГБУ РД "Поликлиника № 3" г. Махачкалы</t>
  </si>
  <si>
    <t>ГБУ РД "Поликлиника № 4" г. Махачкалы</t>
  </si>
  <si>
    <t>ГБУ РД "Поликлиника № 5" г. Махачкалы</t>
  </si>
  <si>
    <t>ГБУ РД "Поликлиника № 6" г. Махачкалы</t>
  </si>
  <si>
    <t>ГБУ РД "Поликлиника № 7" г. Махачкалы</t>
  </si>
  <si>
    <t>ГБУ РД "Поликлиника № 8" г. Махачкалы</t>
  </si>
  <si>
    <t>ГБУ РД "Поликлиника № 9" г. Махачкалы</t>
  </si>
  <si>
    <t xml:space="preserve">ГБУ РД "Кизилюртовская ЦГБ" </t>
  </si>
  <si>
    <t>ГБУ РД "Детская поликлиника №1 " г. Махачкалы</t>
  </si>
  <si>
    <t>ГБУ РД "Детская поликлиника №2 " г. Махачкалы</t>
  </si>
  <si>
    <t>ГБУ РД "Детская поликлиника №3 " г. Махачкалы</t>
  </si>
  <si>
    <t>ГБУ РД "Детская поликлиника №5" г. Махачкалы</t>
  </si>
  <si>
    <t>Наименование медицинской организации</t>
  </si>
  <si>
    <t>Кдинт</t>
  </si>
  <si>
    <t>КДпв</t>
  </si>
  <si>
    <t>КДпн</t>
  </si>
  <si>
    <t>1 группа</t>
  </si>
  <si>
    <t>Дифференцированный подушевой норматив для медицинских организаций, оказывающих амбулаторно-поликлиническую медицинскую помощь</t>
  </si>
  <si>
    <t>2 группа</t>
  </si>
  <si>
    <t>3 группа</t>
  </si>
  <si>
    <t>№ группы</t>
  </si>
  <si>
    <t>СКДинт</t>
  </si>
  <si>
    <t>ГБУ РД «Агульская центральная районная больница»</t>
  </si>
  <si>
    <t>ГБУ РД «Акушинская центральная районная больница»</t>
  </si>
  <si>
    <t>ГБУ РД «Ахвахская центральная районная больница»</t>
  </si>
  <si>
    <t>ГБУ РД «Ахтынская центральная районная больница»</t>
  </si>
  <si>
    <t>ГБУ РД «Бабаюртовская центральная районная больница»</t>
  </si>
  <si>
    <t>ГБУ РД «Хамаматюртовская участковая больница»</t>
  </si>
  <si>
    <t>ГБУ РД «Центральная районная больница Бежтинского участка Цунтинского района»</t>
  </si>
  <si>
    <t>ГБУ РД «Ботлихская центральная районная больница им. З.Ш.Магомаевой»</t>
  </si>
  <si>
    <t>ГБУ РД «Буйнакская центральная районная поликлиника»</t>
  </si>
  <si>
    <t>ГБУ РД «Гергебильская центральная районная больница»</t>
  </si>
  <si>
    <t>ГБУ РД «Кикунинская участковая больница»</t>
  </si>
  <si>
    <t>ГБУ РД «Гумбетовская центральная районная больница»</t>
  </si>
  <si>
    <t>ГБУ РД «Гунибская центральная районная больница»</t>
  </si>
  <si>
    <t>ГБУ РД «Дахадаевская центральная районная больница»</t>
  </si>
  <si>
    <t>ГБУ РД «Дербентская центральная районная поликлиника»</t>
  </si>
  <si>
    <t>ГБУ РД «Белиджинская участковая больница»</t>
  </si>
  <si>
    <t>ГБУ РД «Докузпаринская центральная районная больница»</t>
  </si>
  <si>
    <t>ГБУ РД «Казбековская центральная районная больница»</t>
  </si>
  <si>
    <t>ГБУ РД «Кайтагская центральная районная больница»</t>
  </si>
  <si>
    <t>ГБУ РД «Карабудахкентская центральная районная больница»</t>
  </si>
  <si>
    <t>ГБУ РД «Каякентская центральная районная больница»</t>
  </si>
  <si>
    <t>ГБУ РД «Кизилюртовская центральная районная больница»</t>
  </si>
  <si>
    <t>ГБУ РД «Кизлярская центральная районная поликлиника»</t>
  </si>
  <si>
    <t>ГБУ РД «Крайновская  участковая больница»</t>
  </si>
  <si>
    <t>ГБУ РД «Кулинская центральная районная больница»</t>
  </si>
  <si>
    <t>ГБУ РД «Кумторкалинская центральная районная больница»</t>
  </si>
  <si>
    <t>ГБУ РД «Курахская центральная районная больница»</t>
  </si>
  <si>
    <t>ГБУ РД «Лакская центральная районная больница</t>
  </si>
  <si>
    <t>ГБУ РД «Левашинская центральная районная больница»</t>
  </si>
  <si>
    <t>ГБУ РД «Кулецминская  участковая больница»</t>
  </si>
  <si>
    <t>ГБУ РД «Куппинская участковая больница им. И.Ш.Исмаилова»</t>
  </si>
  <si>
    <t>ГБУ РД «Мекегинская  участковая больница»</t>
  </si>
  <si>
    <t>ГБУ РД «Хаджалмахинская участковая больница»</t>
  </si>
  <si>
    <t>ГБУ РД «Хахитинская участковая больница»</t>
  </si>
  <si>
    <t>ГБУ РД «Цудахарская участковая больница»</t>
  </si>
  <si>
    <t>ГБУ РД «Магарамкентская центральная районная больница»</t>
  </si>
  <si>
    <t>ГБУ РД «Новолакская центральная районная больница им. Н.М.Мирзоева»</t>
  </si>
  <si>
    <t>ГБУ РД «Новолакская РБ № 1 (Новострой)»</t>
  </si>
  <si>
    <t>ГБУ РД «Ногайская центральная районная больница»</t>
  </si>
  <si>
    <t>ГБУ РД «Рутульская центральная районная больница»</t>
  </si>
  <si>
    <t>ГБУ РД «Сергокалинская центральная районная больница»</t>
  </si>
  <si>
    <t>ГБУ РД «Сулейман-Стальская центральная районная больница»</t>
  </si>
  <si>
    <t>ГБУ РД «Табасаранская центральная районная больница»</t>
  </si>
  <si>
    <t>ГБУ РД «Тарумовская центральная районная больница»</t>
  </si>
  <si>
    <t>ГБУ РД «Тляратинская центральная районная больница»</t>
  </si>
  <si>
    <t>ГБУ РД «Джурмутская  участковая больница Тляратинского района зоны отгонного жиновотноводства в с. Туршунай Бабаюртовского района»</t>
  </si>
  <si>
    <t>ГБУ РД «Унцукульская центральная районная больница»</t>
  </si>
  <si>
    <t>ГБУ РД «Хасавюртовская центральная районная поликлиника»</t>
  </si>
  <si>
    <t>ГБУ РД «Хивская центральная районная больница»</t>
  </si>
  <si>
    <t>ГБУ РД «Хунзахская центральная районная больница»</t>
  </si>
  <si>
    <t>ГБУ РД «Цумадинская центральная районная больница»</t>
  </si>
  <si>
    <t>ГБУ РД «Цунтинская центральная районная больница»</t>
  </si>
  <si>
    <t>ГБУ РД «Чародинская центральная районная больница»</t>
  </si>
  <si>
    <t>ГБУ РД «Шамильская центральная районная больница»</t>
  </si>
  <si>
    <t>ГБУ РД «Гидатлинская  участковая больница им. М.Н. Бугулова»</t>
  </si>
  <si>
    <t>ГБУ РД «Кочубейская медико-санитарная часть»</t>
  </si>
  <si>
    <t>ГБУ РД «Межрайонная больница с. Тлох»</t>
  </si>
  <si>
    <t xml:space="preserve">ГБУ РД "Буйнакская  центральная городская больницаЦГБ" </t>
  </si>
  <si>
    <t xml:space="preserve">ГБУ РД "Избербашская  центральная городская больницаЦГБ" </t>
  </si>
  <si>
    <t xml:space="preserve">ГБУ РД "Дербентская  центральная городская больницаЦГБ" </t>
  </si>
  <si>
    <t xml:space="preserve">ГБУ РД "Каспийская  центральная городская больницаЦГБ" </t>
  </si>
  <si>
    <t xml:space="preserve">ГБУ РД "Кизлярская  центральная городская больницаЦГБ" </t>
  </si>
  <si>
    <t xml:space="preserve">ГБУ РД "Хасавюртовская  центральная городская больницаЦГБ" </t>
  </si>
  <si>
    <t xml:space="preserve">ГБУ РД "Южно-Сухокумская  центральная городская больницаЦГБ" </t>
  </si>
  <si>
    <t>ГБУ РД «Центральная городская больница ГО «г. Дагестанские Огни»</t>
  </si>
  <si>
    <t>ГБУ РД «Сулакская участковая больница», г. Махачкала</t>
  </si>
  <si>
    <t>ГБУ РД «Городская клиническая больница № 1, г. Махачкала</t>
  </si>
  <si>
    <t>ГБУ РД «Гериатрический центр», г. Махачкала</t>
  </si>
  <si>
    <t>Средневзвешенное значение интегрированного коэффициента дифференциации подушевого норматива (СКДинт)</t>
  </si>
  <si>
    <t>Приложение №13 к Тарифному соглашению</t>
  </si>
  <si>
    <t>Приложение №1 к Дополнительному соглашению №7</t>
  </si>
  <si>
    <t>Подушевой норматив финансирования медицинской помощи в амбулаторных условиях на декабрь 2018 года - 189,3 руб.</t>
  </si>
  <si>
    <t>КДпвс</t>
  </si>
  <si>
    <t>СКДинтi</t>
  </si>
  <si>
    <t>Подушевой норматив финансирования медицинской помощи в амбулаторных условиях на 2019 год - 1906,94 руб.</t>
  </si>
  <si>
    <t>НУЗ «ОКБ на ст.Махачкала ОАО «Российские железные дороги»</t>
  </si>
  <si>
    <t>ГБУ РД «Кикунинская УБ»</t>
  </si>
  <si>
    <t>МКБ ФГБУЗ "ЮОМЦ ФМБА РОССИИ"</t>
  </si>
  <si>
    <t>ГБУ РД «Хамаматюртовская УБ»</t>
  </si>
  <si>
    <t>ГБУ РД «Докузпаринская ЦРБ»</t>
  </si>
  <si>
    <t>ГБУ РД «Агульская ЦРБ»</t>
  </si>
  <si>
    <t>ГБУ РД «Цунтинская ЦРБ»</t>
  </si>
  <si>
    <t>ГБУ РД «Джурмутская УБ Тляратинского района»</t>
  </si>
  <si>
    <t>ГБУ РД «Рутульская ЦРБ»</t>
  </si>
  <si>
    <t>ГБУ РД «Ахвахская ЦРБ»</t>
  </si>
  <si>
    <t>ГБУ РД «ЦРБ Бежтинского участка Цунтинского района»</t>
  </si>
  <si>
    <t>ГБУ РД «Левашинская ЦРБ»</t>
  </si>
  <si>
    <t>ФКУЗ " МСЧ МВД РОССИИ ПО РД"</t>
  </si>
  <si>
    <t>ГБУ РД «Акушинская ЦРБ»</t>
  </si>
  <si>
    <t>ГБУ РД «Шамильская ЦРБ»</t>
  </si>
  <si>
    <t>ГБУ РД «Гумбетовская ЦРБ»</t>
  </si>
  <si>
    <t>ГБУ РД «Дербентская ЦРП»</t>
  </si>
  <si>
    <t>ГБУ РД «Хивская ЦРБ»</t>
  </si>
  <si>
    <t>ГБУ РД «Лакская ЦРБ»</t>
  </si>
  <si>
    <t>ГБУ РД «Ботлихская ЦРБ им. З.Ш.Магомаевой»</t>
  </si>
  <si>
    <t>ГБУ РД «Курахская ЦРБ»</t>
  </si>
  <si>
    <t>ГБУ РД «Кулецминская участковая больница»</t>
  </si>
  <si>
    <t>ГБУ РД «Поликлиника № 6», г. Махачкала</t>
  </si>
  <si>
    <t>ГБУ РД «Гунибская ЦРБ»</t>
  </si>
  <si>
    <t>ГБУ РД «Цумадинская ЦРБ»</t>
  </si>
  <si>
    <t>ГБУ РД «Поликлиника № 8», г. Махачкала</t>
  </si>
  <si>
    <t>ГБУ РД «Кумторкалинская ЦРБ»</t>
  </si>
  <si>
    <t>ГБУ РД «Тляратинская ЦРБ»</t>
  </si>
  <si>
    <t>ГБУ РД «Табасаранская ЦРБ»</t>
  </si>
  <si>
    <t>ГБУ РД «Новолакская ЦРБ им. Н.М.Мирзоева»</t>
  </si>
  <si>
    <t>ГБУ РД «Белиджинская УБ»</t>
  </si>
  <si>
    <t>ГБУ РД «Дахадаевская ЦРП»</t>
  </si>
  <si>
    <t>ГБУ РД «Карабудахкентская ЦРБ»</t>
  </si>
  <si>
    <t>ГБУ РД «Крайновская участковая больница»</t>
  </si>
  <si>
    <t>ГБУ РД «Гидатлинская УБ им. М.Н. Бугулова»</t>
  </si>
  <si>
    <t>ГБУ РД «Мекегинская участковая больница»</t>
  </si>
  <si>
    <t>ГБУ РД «Унцукульская ЦРБ»</t>
  </si>
  <si>
    <t>ГБУ РД «Южно-Сухокумская ЦГБ»</t>
  </si>
  <si>
    <t>ГБУ РД «Кизлярская ЦРП»</t>
  </si>
  <si>
    <t>ГБУ РД «Гергебильская ЦРБ»</t>
  </si>
  <si>
    <t>ГБУ РД «Сулейман-Стальская ЦРБ»</t>
  </si>
  <si>
    <t>ГБУ РД «Поликлиника № 7», г. Махачкала</t>
  </si>
  <si>
    <t>ГБУ РД «Кулинская ЦРБ»</t>
  </si>
  <si>
    <t>ГБУ РД «Чародинская ЦРБ»</t>
  </si>
  <si>
    <t>ГБУ РД «Буйнакская ЦРП»</t>
  </si>
  <si>
    <t>ГБУ РД «Сергокалинская ЦРБ»</t>
  </si>
  <si>
    <t>ГБУ РД «Магарамкентская ЦРБ»</t>
  </si>
  <si>
    <t>ГБУ РД «Хасавюртовская ЦРП»</t>
  </si>
  <si>
    <t>ГБУ РД «Каякентская ЦРБ»</t>
  </si>
  <si>
    <t>ГБУ РД «ЦГБ ГО «г. Дагестанские Огни»</t>
  </si>
  <si>
    <t>ГБУ РД «Бабаюртовская ЦРБ»</t>
  </si>
  <si>
    <t>ГБУ РД «Казбековская ЦРБ»</t>
  </si>
  <si>
    <t>ГБУ РД «Ногайская ЦРБ»</t>
  </si>
  <si>
    <t>ГБУ РД «Тарумовская ЦРБ»</t>
  </si>
  <si>
    <t>ГБУ РД «Поликлиника № 9», г. Махачкала</t>
  </si>
  <si>
    <t>ГБУ РД «Хунзахская ЦРБ»</t>
  </si>
  <si>
    <t>ГБУ РД «Поликлиника № 5», г. Махачкала</t>
  </si>
  <si>
    <t>ГБУ РД «Кайтагская ЦРБ»</t>
  </si>
  <si>
    <t>ГБУ РД «Ахтынская ЦРБ»</t>
  </si>
  <si>
    <t>ГБУ РД «Кизилюртовская ЦРП»</t>
  </si>
  <si>
    <t>ГБУ РД «Хасавюртовская ЦГБ им. Р.П. Аскерханова»</t>
  </si>
  <si>
    <t>ГБУ РД «Поликлиника № 4», г. Махачкала</t>
  </si>
  <si>
    <t>ГБУ РД «Поликлиника № 2», г. Махачкала</t>
  </si>
  <si>
    <t>ГБУ РД «Избербашская ЦГБ»</t>
  </si>
  <si>
    <t>ГБУ РД «Буйнакская ЦГБ»</t>
  </si>
  <si>
    <t>ГБУ РД «Городская клиническая больница № 1», г. Махачкала</t>
  </si>
  <si>
    <t>ГБУ РД «Поликлиника № 3», г. Махачкала</t>
  </si>
  <si>
    <t>ГБУ РД «Каспийская ЦГБ»</t>
  </si>
  <si>
    <t>ГБУ РД «Кизлярская ЦГБ»</t>
  </si>
  <si>
    <t>ГБУ РД «Дербентская ЦГБ»</t>
  </si>
  <si>
    <t>ГБУ РД «Кизилюртовская ЦГБ»</t>
  </si>
  <si>
    <t>ГБУ РД «Детская поликлиника № 2», г. Махачкала</t>
  </si>
  <si>
    <t>ГБУ РД «Куппинская УБ им. И.Ш.Исмаилова»</t>
  </si>
  <si>
    <t>ГБУ РД «Детская поликлиника № 1», г. Махачкала</t>
  </si>
  <si>
    <t>ГБУ РД «Детская поликлиника № 3», г. Махачкала</t>
  </si>
  <si>
    <t>ГБУ РД «Детская поликлиника № 5», г. Махачкала</t>
  </si>
  <si>
    <t>ГБУ РД «Республиканский медицинский центр»</t>
  </si>
  <si>
    <t>ФДПн, рублей</t>
  </si>
  <si>
    <t>ПК=0,99740839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</si>
</sst>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_р_._-;\-* #,##0.000_р_._-;_-* &quot;-&quot;??_р_._-;_-@_-"/>
    <numFmt numFmtId="165" formatCode="0.0000"/>
    <numFmt numFmtId="166" formatCode="_-* #,##0.0000_р_._-;\-* #,##0.00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</cellStyleXfs>
  <cellXfs count="6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0" borderId="8" xfId="4" applyNumberFormat="1" applyFont="1" applyFill="1" applyBorder="1" applyAlignment="1">
      <alignment horizontal="center" vertical="center" wrapText="1"/>
    </xf>
    <xf numFmtId="4" fontId="11" fillId="0" borderId="5" xfId="4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vertical="center" wrapText="1"/>
    </xf>
    <xf numFmtId="164" fontId="6" fillId="0" borderId="5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64" fontId="6" fillId="0" borderId="8" xfId="2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" fontId="11" fillId="0" borderId="11" xfId="4" applyNumberFormat="1" applyFont="1" applyFill="1" applyBorder="1" applyAlignment="1">
      <alignment horizontal="center" vertical="center" wrapText="1"/>
    </xf>
    <xf numFmtId="164" fontId="6" fillId="0" borderId="11" xfId="2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4" fontId="11" fillId="0" borderId="9" xfId="4" applyNumberFormat="1" applyFont="1" applyFill="1" applyBorder="1" applyAlignment="1">
      <alignment horizontal="center" vertical="center" wrapText="1"/>
    </xf>
    <xf numFmtId="164" fontId="6" fillId="0" borderId="9" xfId="2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5">
    <cellStyle name="Обычный" xfId="0" builtinId="0"/>
    <cellStyle name="Обычный 3" xfId="3"/>
    <cellStyle name="Обычный_СВОД  ПО ГБУ РД на 20.01.2016г. 2" xfId="4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9"/>
  <sheetViews>
    <sheetView tabSelected="1" view="pageBreakPreview" zoomScale="60" workbookViewId="0">
      <selection activeCell="E31" sqref="E31"/>
    </sheetView>
  </sheetViews>
  <sheetFormatPr defaultRowHeight="15" x14ac:dyDescent="0.25"/>
  <cols>
    <col min="1" max="1" width="3.7109375" style="2" customWidth="1"/>
    <col min="2" max="2" width="8.5703125" style="2" customWidth="1"/>
    <col min="3" max="3" width="38.28515625" style="2" customWidth="1"/>
    <col min="4" max="4" width="13.5703125" style="2" customWidth="1"/>
    <col min="5" max="5" width="13.140625" style="2" customWidth="1"/>
    <col min="6" max="6" width="12" style="2" customWidth="1"/>
    <col min="7" max="7" width="11.28515625" style="2" customWidth="1"/>
  </cols>
  <sheetData>
    <row r="2" spans="1:10" ht="18.75" x14ac:dyDescent="0.3">
      <c r="F2" s="12"/>
    </row>
    <row r="3" spans="1:10" ht="18.75" x14ac:dyDescent="0.3">
      <c r="F3" s="12" t="s">
        <v>93</v>
      </c>
    </row>
    <row r="4" spans="1:10" ht="18.75" x14ac:dyDescent="0.3">
      <c r="C4" s="13"/>
    </row>
    <row r="5" spans="1:10" ht="66.75" customHeight="1" x14ac:dyDescent="0.25">
      <c r="A5" s="52" t="s">
        <v>19</v>
      </c>
      <c r="B5" s="52"/>
      <c r="C5" s="52"/>
      <c r="D5" s="52"/>
      <c r="E5" s="52"/>
      <c r="F5" s="52"/>
      <c r="G5" s="15"/>
      <c r="H5" s="15"/>
      <c r="I5" s="15"/>
      <c r="J5" s="15"/>
    </row>
    <row r="6" spans="1:10" ht="61.5" customHeight="1" x14ac:dyDescent="0.3">
      <c r="B6" s="53" t="s">
        <v>98</v>
      </c>
      <c r="C6" s="53"/>
      <c r="D6" s="53"/>
      <c r="E6" s="53"/>
      <c r="F6" s="53"/>
    </row>
    <row r="7" spans="1:10" ht="19.5" customHeight="1" x14ac:dyDescent="0.3">
      <c r="B7" s="45"/>
      <c r="C7" s="45"/>
      <c r="D7" s="45"/>
      <c r="E7" s="45"/>
      <c r="F7" s="45"/>
    </row>
    <row r="8" spans="1:10" ht="27" customHeight="1" x14ac:dyDescent="0.3">
      <c r="B8" s="25"/>
      <c r="C8" s="48" t="s">
        <v>177</v>
      </c>
      <c r="D8" s="25"/>
      <c r="E8" s="25"/>
      <c r="F8" s="25"/>
    </row>
    <row r="9" spans="1:10" ht="14.25" customHeight="1" x14ac:dyDescent="0.3">
      <c r="B9" s="45"/>
      <c r="C9" s="45"/>
      <c r="D9" s="45"/>
      <c r="E9" s="45"/>
      <c r="F9" s="45"/>
    </row>
    <row r="10" spans="1:10" ht="46.5" customHeight="1" x14ac:dyDescent="0.25">
      <c r="B10" s="3" t="s">
        <v>22</v>
      </c>
      <c r="C10" s="3" t="s">
        <v>14</v>
      </c>
      <c r="D10" s="3" t="s">
        <v>96</v>
      </c>
      <c r="E10" s="27" t="s">
        <v>97</v>
      </c>
      <c r="F10" s="46" t="s">
        <v>176</v>
      </c>
      <c r="G10"/>
    </row>
    <row r="11" spans="1:10" s="7" customFormat="1" ht="30" customHeight="1" x14ac:dyDescent="0.25">
      <c r="A11" s="5"/>
      <c r="B11" s="54">
        <v>1</v>
      </c>
      <c r="C11" s="31" t="s">
        <v>99</v>
      </c>
      <c r="D11" s="8">
        <v>0.94599999999999995</v>
      </c>
      <c r="E11" s="28">
        <v>0.96840000000000004</v>
      </c>
      <c r="F11" s="28">
        <v>1851.48</v>
      </c>
    </row>
    <row r="12" spans="1:10" s="7" customFormat="1" ht="30" customHeight="1" x14ac:dyDescent="0.25">
      <c r="A12" s="5"/>
      <c r="B12" s="50"/>
      <c r="C12" s="31" t="s">
        <v>100</v>
      </c>
      <c r="D12" s="8">
        <v>0.95499999999999996</v>
      </c>
      <c r="E12" s="28">
        <v>0.96840000000000004</v>
      </c>
      <c r="F12" s="28">
        <v>1851.48</v>
      </c>
    </row>
    <row r="13" spans="1:10" s="7" customFormat="1" ht="30" customHeight="1" x14ac:dyDescent="0.25">
      <c r="A13" s="5"/>
      <c r="B13" s="50"/>
      <c r="C13" s="31" t="s">
        <v>101</v>
      </c>
      <c r="D13" s="8">
        <v>0.96</v>
      </c>
      <c r="E13" s="28">
        <v>0.96840000000000004</v>
      </c>
      <c r="F13" s="28">
        <v>1851.48</v>
      </c>
    </row>
    <row r="14" spans="1:10" s="7" customFormat="1" ht="30" customHeight="1" x14ac:dyDescent="0.25">
      <c r="A14" s="5"/>
      <c r="B14" s="50"/>
      <c r="C14" s="31" t="s">
        <v>102</v>
      </c>
      <c r="D14" s="8">
        <v>0.97099999999999997</v>
      </c>
      <c r="E14" s="28">
        <v>0.96840000000000004</v>
      </c>
      <c r="F14" s="28">
        <v>1851.48</v>
      </c>
    </row>
    <row r="15" spans="1:10" s="7" customFormat="1" ht="30" customHeight="1" x14ac:dyDescent="0.25">
      <c r="A15" s="5"/>
      <c r="B15" s="50"/>
      <c r="C15" s="31" t="s">
        <v>103</v>
      </c>
      <c r="D15" s="8">
        <v>0.97399999999999998</v>
      </c>
      <c r="E15" s="28">
        <v>0.96840000000000004</v>
      </c>
      <c r="F15" s="28">
        <v>1851.48</v>
      </c>
    </row>
    <row r="16" spans="1:10" s="7" customFormat="1" ht="30" customHeight="1" x14ac:dyDescent="0.25">
      <c r="A16" s="5"/>
      <c r="B16" s="50"/>
      <c r="C16" s="31" t="s">
        <v>104</v>
      </c>
      <c r="D16" s="8">
        <v>0.96599999999999997</v>
      </c>
      <c r="E16" s="28">
        <v>0.96840000000000004</v>
      </c>
      <c r="F16" s="28">
        <v>1851.48</v>
      </c>
    </row>
    <row r="17" spans="1:6" s="7" customFormat="1" ht="30" customHeight="1" x14ac:dyDescent="0.25">
      <c r="A17" s="5"/>
      <c r="B17" s="50"/>
      <c r="C17" s="31" t="s">
        <v>105</v>
      </c>
      <c r="D17" s="8">
        <v>0.96699999999999997</v>
      </c>
      <c r="E17" s="28">
        <v>0.96840000000000004</v>
      </c>
      <c r="F17" s="28">
        <v>1851.48</v>
      </c>
    </row>
    <row r="18" spans="1:6" s="7" customFormat="1" ht="30" customHeight="1" x14ac:dyDescent="0.25">
      <c r="A18" s="5"/>
      <c r="B18" s="50"/>
      <c r="C18" s="31" t="s">
        <v>106</v>
      </c>
      <c r="D18" s="8">
        <v>0.97199999999999998</v>
      </c>
      <c r="E18" s="28">
        <v>0.96840000000000004</v>
      </c>
      <c r="F18" s="28">
        <v>1851.48</v>
      </c>
    </row>
    <row r="19" spans="1:6" s="7" customFormat="1" ht="30" customHeight="1" x14ac:dyDescent="0.25">
      <c r="A19" s="5"/>
      <c r="B19" s="50"/>
      <c r="C19" s="31" t="s">
        <v>107</v>
      </c>
      <c r="D19" s="8">
        <v>0.96899999999999997</v>
      </c>
      <c r="E19" s="28">
        <v>0.96840000000000004</v>
      </c>
      <c r="F19" s="28">
        <v>1851.48</v>
      </c>
    </row>
    <row r="20" spans="1:6" s="7" customFormat="1" ht="30" customHeight="1" x14ac:dyDescent="0.25">
      <c r="A20" s="5"/>
      <c r="B20" s="50"/>
      <c r="C20" s="31" t="s">
        <v>58</v>
      </c>
      <c r="D20" s="8">
        <v>0.96899999999999997</v>
      </c>
      <c r="E20" s="28">
        <v>0.96840000000000004</v>
      </c>
      <c r="F20" s="28">
        <v>1851.48</v>
      </c>
    </row>
    <row r="21" spans="1:6" s="7" customFormat="1" ht="30" customHeight="1" x14ac:dyDescent="0.25">
      <c r="A21" s="5"/>
      <c r="B21" s="50"/>
      <c r="C21" s="31" t="s">
        <v>108</v>
      </c>
      <c r="D21" s="8">
        <v>0.96599999999999997</v>
      </c>
      <c r="E21" s="28">
        <v>0.96840000000000004</v>
      </c>
      <c r="F21" s="28">
        <v>1851.48</v>
      </c>
    </row>
    <row r="22" spans="1:6" s="7" customFormat="1" ht="30" customHeight="1" x14ac:dyDescent="0.25">
      <c r="A22" s="5"/>
      <c r="B22" s="50"/>
      <c r="C22" s="31" t="s">
        <v>109</v>
      </c>
      <c r="D22" s="8">
        <v>0.96899999999999997</v>
      </c>
      <c r="E22" s="28">
        <v>0.96840000000000004</v>
      </c>
      <c r="F22" s="28">
        <v>1851.48</v>
      </c>
    </row>
    <row r="23" spans="1:6" s="7" customFormat="1" ht="30" customHeight="1" x14ac:dyDescent="0.25">
      <c r="A23" s="5"/>
      <c r="B23" s="50"/>
      <c r="C23" s="31" t="s">
        <v>110</v>
      </c>
      <c r="D23" s="8">
        <v>0.96899999999999997</v>
      </c>
      <c r="E23" s="28">
        <v>0.96840000000000004</v>
      </c>
      <c r="F23" s="28">
        <v>1851.48</v>
      </c>
    </row>
    <row r="24" spans="1:6" s="7" customFormat="1" ht="30" customHeight="1" x14ac:dyDescent="0.25">
      <c r="A24" s="5"/>
      <c r="B24" s="50"/>
      <c r="C24" s="31" t="s">
        <v>111</v>
      </c>
      <c r="D24" s="8">
        <v>0.96899999999999997</v>
      </c>
      <c r="E24" s="28">
        <v>0.96840000000000004</v>
      </c>
      <c r="F24" s="28">
        <v>1851.48</v>
      </c>
    </row>
    <row r="25" spans="1:6" s="7" customFormat="1" ht="30" customHeight="1" thickBot="1" x14ac:dyDescent="0.3">
      <c r="A25" s="5"/>
      <c r="B25" s="55"/>
      <c r="C25" s="32" t="s">
        <v>112</v>
      </c>
      <c r="D25" s="37">
        <v>0.97</v>
      </c>
      <c r="E25" s="38">
        <v>0.96840000000000004</v>
      </c>
      <c r="F25" s="28">
        <v>1851.48</v>
      </c>
    </row>
    <row r="26" spans="1:6" s="7" customFormat="1" ht="30" customHeight="1" x14ac:dyDescent="0.25">
      <c r="A26" s="5"/>
      <c r="B26" s="49">
        <v>2</v>
      </c>
      <c r="C26" s="39" t="s">
        <v>113</v>
      </c>
      <c r="D26" s="40">
        <v>0.98399999999999999</v>
      </c>
      <c r="E26" s="41">
        <v>0.98550000000000004</v>
      </c>
      <c r="F26" s="28">
        <v>1884.17</v>
      </c>
    </row>
    <row r="27" spans="1:6" s="7" customFormat="1" ht="30" customHeight="1" x14ac:dyDescent="0.25">
      <c r="A27" s="5"/>
      <c r="B27" s="50"/>
      <c r="C27" s="31" t="s">
        <v>114</v>
      </c>
      <c r="D27" s="8">
        <v>0.98299999999999998</v>
      </c>
      <c r="E27" s="28">
        <v>0.98550000000000004</v>
      </c>
      <c r="F27" s="28">
        <v>1884.17</v>
      </c>
    </row>
    <row r="28" spans="1:6" s="7" customFormat="1" ht="30" customHeight="1" x14ac:dyDescent="0.25">
      <c r="A28" s="5"/>
      <c r="B28" s="50"/>
      <c r="C28" s="31" t="s">
        <v>115</v>
      </c>
      <c r="D28" s="8">
        <v>0.98</v>
      </c>
      <c r="E28" s="28">
        <v>0.98550000000000004</v>
      </c>
      <c r="F28" s="28">
        <v>1884.17</v>
      </c>
    </row>
    <row r="29" spans="1:6" s="7" customFormat="1" ht="30" customHeight="1" x14ac:dyDescent="0.25">
      <c r="A29" s="5"/>
      <c r="B29" s="50"/>
      <c r="C29" s="31" t="s">
        <v>56</v>
      </c>
      <c r="D29" s="8">
        <v>0.98299999999999998</v>
      </c>
      <c r="E29" s="34">
        <v>0.98550000000000004</v>
      </c>
      <c r="F29" s="28">
        <v>1884.17</v>
      </c>
    </row>
    <row r="30" spans="1:6" s="7" customFormat="1" ht="30" customHeight="1" x14ac:dyDescent="0.25">
      <c r="A30" s="5"/>
      <c r="B30" s="50"/>
      <c r="C30" s="31" t="s">
        <v>116</v>
      </c>
      <c r="D30" s="8">
        <v>0.97599999999999998</v>
      </c>
      <c r="E30" s="34">
        <v>0.98550000000000004</v>
      </c>
      <c r="F30" s="28">
        <v>1884.17</v>
      </c>
    </row>
    <row r="31" spans="1:6" s="7" customFormat="1" ht="30" customHeight="1" x14ac:dyDescent="0.25">
      <c r="A31" s="5"/>
      <c r="B31" s="50"/>
      <c r="C31" s="31" t="s">
        <v>117</v>
      </c>
      <c r="D31" s="8">
        <v>0.97799999999999998</v>
      </c>
      <c r="E31" s="34">
        <v>0.98550000000000004</v>
      </c>
      <c r="F31" s="28">
        <v>1884.17</v>
      </c>
    </row>
    <row r="32" spans="1:6" s="7" customFormat="1" ht="30" customHeight="1" x14ac:dyDescent="0.25">
      <c r="A32" s="5"/>
      <c r="B32" s="50"/>
      <c r="C32" s="31" t="s">
        <v>118</v>
      </c>
      <c r="D32" s="8">
        <v>0.98099999999999998</v>
      </c>
      <c r="E32" s="34">
        <v>0.98550000000000004</v>
      </c>
      <c r="F32" s="28">
        <v>1884.17</v>
      </c>
    </row>
    <row r="33" spans="1:6" s="7" customFormat="1" ht="30" customHeight="1" x14ac:dyDescent="0.25">
      <c r="A33" s="5"/>
      <c r="B33" s="50"/>
      <c r="C33" s="31" t="s">
        <v>119</v>
      </c>
      <c r="D33" s="8">
        <v>0.98</v>
      </c>
      <c r="E33" s="34">
        <v>0.98550000000000004</v>
      </c>
      <c r="F33" s="28">
        <v>1884.17</v>
      </c>
    </row>
    <row r="34" spans="1:6" s="7" customFormat="1" ht="30" customHeight="1" x14ac:dyDescent="0.25">
      <c r="A34" s="5"/>
      <c r="B34" s="50"/>
      <c r="C34" s="31" t="s">
        <v>120</v>
      </c>
      <c r="D34" s="8">
        <v>0.97899999999999998</v>
      </c>
      <c r="E34" s="34">
        <v>0.98550000000000004</v>
      </c>
      <c r="F34" s="28">
        <v>1884.17</v>
      </c>
    </row>
    <row r="35" spans="1:6" s="7" customFormat="1" ht="30" customHeight="1" x14ac:dyDescent="0.25">
      <c r="A35" s="5"/>
      <c r="B35" s="50"/>
      <c r="C35" s="31" t="s">
        <v>121</v>
      </c>
      <c r="D35" s="8">
        <v>0.97899999999999998</v>
      </c>
      <c r="E35" s="34">
        <v>0.98550000000000004</v>
      </c>
      <c r="F35" s="28">
        <v>1884.17</v>
      </c>
    </row>
    <row r="36" spans="1:6" s="7" customFormat="1" ht="30" customHeight="1" x14ac:dyDescent="0.25">
      <c r="A36" s="5"/>
      <c r="B36" s="50"/>
      <c r="C36" s="31" t="s">
        <v>122</v>
      </c>
      <c r="D36" s="8">
        <v>0.98099999999999998</v>
      </c>
      <c r="E36" s="34">
        <v>0.98550000000000004</v>
      </c>
      <c r="F36" s="28">
        <v>1884.17</v>
      </c>
    </row>
    <row r="37" spans="1:6" s="7" customFormat="1" ht="30" customHeight="1" x14ac:dyDescent="0.25">
      <c r="A37" s="5"/>
      <c r="B37" s="50"/>
      <c r="C37" s="31" t="s">
        <v>57</v>
      </c>
      <c r="D37" s="8">
        <v>0.98199999999999998</v>
      </c>
      <c r="E37" s="34">
        <v>0.98550000000000004</v>
      </c>
      <c r="F37" s="28">
        <v>1884.17</v>
      </c>
    </row>
    <row r="38" spans="1:6" s="7" customFormat="1" ht="30" customHeight="1" x14ac:dyDescent="0.25">
      <c r="A38" s="5"/>
      <c r="B38" s="50"/>
      <c r="C38" s="31" t="s">
        <v>123</v>
      </c>
      <c r="D38" s="8">
        <v>0.97499999999999998</v>
      </c>
      <c r="E38" s="34">
        <v>0.98550000000000004</v>
      </c>
      <c r="F38" s="28">
        <v>1884.17</v>
      </c>
    </row>
    <row r="39" spans="1:6" s="7" customFormat="1" ht="30" customHeight="1" x14ac:dyDescent="0.25">
      <c r="A39" s="5"/>
      <c r="B39" s="50"/>
      <c r="C39" s="31" t="s">
        <v>124</v>
      </c>
      <c r="D39" s="8">
        <v>0.98299999999999998</v>
      </c>
      <c r="E39" s="34">
        <v>0.98550000000000004</v>
      </c>
      <c r="F39" s="28">
        <v>1884.17</v>
      </c>
    </row>
    <row r="40" spans="1:6" s="7" customFormat="1" ht="30" customHeight="1" x14ac:dyDescent="0.25">
      <c r="A40" s="5"/>
      <c r="B40" s="50"/>
      <c r="C40" s="31" t="s">
        <v>125</v>
      </c>
      <c r="D40" s="8">
        <v>0.98399999999999999</v>
      </c>
      <c r="E40" s="28">
        <v>0.98550000000000004</v>
      </c>
      <c r="F40" s="28">
        <v>1884.17</v>
      </c>
    </row>
    <row r="41" spans="1:6" s="7" customFormat="1" ht="30" customHeight="1" x14ac:dyDescent="0.25">
      <c r="A41" s="5"/>
      <c r="B41" s="50"/>
      <c r="C41" s="31" t="s">
        <v>126</v>
      </c>
      <c r="D41" s="8">
        <v>0.98199999999999998</v>
      </c>
      <c r="E41" s="28">
        <v>0.98550000000000004</v>
      </c>
      <c r="F41" s="28">
        <v>1884.17</v>
      </c>
    </row>
    <row r="42" spans="1:6" s="7" customFormat="1" ht="30" customHeight="1" x14ac:dyDescent="0.25">
      <c r="A42" s="5"/>
      <c r="B42" s="50"/>
      <c r="C42" s="31" t="s">
        <v>80</v>
      </c>
      <c r="D42" s="8">
        <v>0.98</v>
      </c>
      <c r="E42" s="28">
        <v>0.98550000000000004</v>
      </c>
      <c r="F42" s="28">
        <v>1884.17</v>
      </c>
    </row>
    <row r="43" spans="1:6" s="7" customFormat="1" ht="30" customHeight="1" x14ac:dyDescent="0.25">
      <c r="A43" s="5"/>
      <c r="B43" s="50"/>
      <c r="C43" s="31" t="s">
        <v>127</v>
      </c>
      <c r="D43" s="8">
        <v>0.97899999999999998</v>
      </c>
      <c r="E43" s="28">
        <v>0.98550000000000004</v>
      </c>
      <c r="F43" s="28">
        <v>1884.17</v>
      </c>
    </row>
    <row r="44" spans="1:6" s="7" customFormat="1" ht="30" customHeight="1" x14ac:dyDescent="0.25">
      <c r="A44" s="5"/>
      <c r="B44" s="50"/>
      <c r="C44" s="31" t="s">
        <v>128</v>
      </c>
      <c r="D44" s="8">
        <v>0.98399999999999999</v>
      </c>
      <c r="E44" s="28">
        <v>0.98550000000000004</v>
      </c>
      <c r="F44" s="28">
        <v>1884.17</v>
      </c>
    </row>
    <row r="45" spans="1:6" s="7" customFormat="1" ht="30" customHeight="1" x14ac:dyDescent="0.25">
      <c r="A45" s="5"/>
      <c r="B45" s="50"/>
      <c r="C45" s="31" t="s">
        <v>129</v>
      </c>
      <c r="D45" s="8">
        <v>0.98099999999999998</v>
      </c>
      <c r="E45" s="28">
        <v>0.98550000000000004</v>
      </c>
      <c r="F45" s="28">
        <v>1884.17</v>
      </c>
    </row>
    <row r="46" spans="1:6" s="7" customFormat="1" ht="30" customHeight="1" x14ac:dyDescent="0.25">
      <c r="A46" s="5"/>
      <c r="B46" s="50"/>
      <c r="C46" s="31" t="s">
        <v>130</v>
      </c>
      <c r="D46" s="8">
        <v>0.97599999999999998</v>
      </c>
      <c r="E46" s="28">
        <v>0.98550000000000004</v>
      </c>
      <c r="F46" s="28">
        <v>1884.17</v>
      </c>
    </row>
    <row r="47" spans="1:6" s="7" customFormat="1" ht="30" customHeight="1" x14ac:dyDescent="0.25">
      <c r="A47" s="5"/>
      <c r="B47" s="50"/>
      <c r="C47" s="31" t="s">
        <v>131</v>
      </c>
      <c r="D47" s="8">
        <v>0.98399999999999999</v>
      </c>
      <c r="E47" s="28">
        <v>0.98550000000000004</v>
      </c>
      <c r="F47" s="28">
        <v>1884.17</v>
      </c>
    </row>
    <row r="48" spans="1:6" s="7" customFormat="1" ht="30" customHeight="1" x14ac:dyDescent="0.25">
      <c r="A48" s="5"/>
      <c r="B48" s="50"/>
      <c r="C48" s="31" t="s">
        <v>132</v>
      </c>
      <c r="D48" s="8">
        <v>0.99099999999999999</v>
      </c>
      <c r="E48" s="28">
        <v>0.98550000000000004</v>
      </c>
      <c r="F48" s="28">
        <v>1884.17</v>
      </c>
    </row>
    <row r="49" spans="1:6" s="7" customFormat="1" ht="30" customHeight="1" x14ac:dyDescent="0.25">
      <c r="A49" s="5"/>
      <c r="B49" s="50"/>
      <c r="C49" s="31" t="s">
        <v>133</v>
      </c>
      <c r="D49" s="8">
        <v>0.99199999999999999</v>
      </c>
      <c r="E49" s="28">
        <v>0.98550000000000004</v>
      </c>
      <c r="F49" s="28">
        <v>1884.17</v>
      </c>
    </row>
    <row r="50" spans="1:6" s="7" customFormat="1" ht="30" customHeight="1" x14ac:dyDescent="0.25">
      <c r="A50" s="5"/>
      <c r="B50" s="50"/>
      <c r="C50" s="31" t="s">
        <v>134</v>
      </c>
      <c r="D50" s="8">
        <v>0.99099999999999999</v>
      </c>
      <c r="E50" s="28">
        <v>0.98550000000000004</v>
      </c>
      <c r="F50" s="28">
        <v>1884.17</v>
      </c>
    </row>
    <row r="51" spans="1:6" s="7" customFormat="1" ht="30" customHeight="1" x14ac:dyDescent="0.25">
      <c r="A51" s="5"/>
      <c r="B51" s="50"/>
      <c r="C51" s="31" t="s">
        <v>135</v>
      </c>
      <c r="D51" s="8">
        <v>0.98599999999999999</v>
      </c>
      <c r="E51" s="28">
        <v>0.98550000000000004</v>
      </c>
      <c r="F51" s="28">
        <v>1884.17</v>
      </c>
    </row>
    <row r="52" spans="1:6" s="7" customFormat="1" ht="30" customHeight="1" thickBot="1" x14ac:dyDescent="0.3">
      <c r="A52" s="5"/>
      <c r="B52" s="50"/>
      <c r="C52" s="32" t="s">
        <v>136</v>
      </c>
      <c r="D52" s="8">
        <v>0.99399999999999999</v>
      </c>
      <c r="E52" s="28">
        <v>0.98550000000000004</v>
      </c>
      <c r="F52" s="28">
        <v>1884.17</v>
      </c>
    </row>
    <row r="53" spans="1:6" s="7" customFormat="1" ht="30" customHeight="1" x14ac:dyDescent="0.25">
      <c r="A53" s="5"/>
      <c r="B53" s="50"/>
      <c r="C53" s="33" t="s">
        <v>137</v>
      </c>
      <c r="D53" s="8">
        <v>0.99099999999999999</v>
      </c>
      <c r="E53" s="28">
        <v>0.98550000000000004</v>
      </c>
      <c r="F53" s="28">
        <v>1884.17</v>
      </c>
    </row>
    <row r="54" spans="1:6" s="7" customFormat="1" ht="30" customHeight="1" x14ac:dyDescent="0.25">
      <c r="A54" s="5"/>
      <c r="B54" s="50"/>
      <c r="C54" s="31" t="s">
        <v>138</v>
      </c>
      <c r="D54" s="8">
        <v>0.98699999999999999</v>
      </c>
      <c r="E54" s="28">
        <v>0.98550000000000004</v>
      </c>
      <c r="F54" s="28">
        <v>1884.17</v>
      </c>
    </row>
    <row r="55" spans="1:6" s="7" customFormat="1" ht="30" customHeight="1" x14ac:dyDescent="0.25">
      <c r="A55" s="5"/>
      <c r="B55" s="50"/>
      <c r="C55" s="31" t="s">
        <v>139</v>
      </c>
      <c r="D55" s="8">
        <v>0.98499999999999999</v>
      </c>
      <c r="E55" s="28">
        <v>0.98550000000000004</v>
      </c>
      <c r="F55" s="28">
        <v>1884.17</v>
      </c>
    </row>
    <row r="56" spans="1:6" s="7" customFormat="1" ht="30" customHeight="1" x14ac:dyDescent="0.25">
      <c r="A56" s="5"/>
      <c r="B56" s="50"/>
      <c r="C56" s="31" t="s">
        <v>140</v>
      </c>
      <c r="D56" s="8">
        <v>0.98799999999999999</v>
      </c>
      <c r="E56" s="28">
        <v>0.98550000000000004</v>
      </c>
      <c r="F56" s="28">
        <v>1884.17</v>
      </c>
    </row>
    <row r="57" spans="1:6" s="7" customFormat="1" ht="30" customHeight="1" x14ac:dyDescent="0.25">
      <c r="A57" s="5"/>
      <c r="B57" s="50"/>
      <c r="C57" s="31" t="s">
        <v>141</v>
      </c>
      <c r="D57" s="8">
        <v>0.98599999999999999</v>
      </c>
      <c r="E57" s="28">
        <v>0.98550000000000004</v>
      </c>
      <c r="F57" s="28">
        <v>1884.17</v>
      </c>
    </row>
    <row r="58" spans="1:6" s="7" customFormat="1" ht="30" customHeight="1" x14ac:dyDescent="0.25">
      <c r="A58" s="5"/>
      <c r="B58" s="50"/>
      <c r="C58" s="31" t="s">
        <v>142</v>
      </c>
      <c r="D58" s="8">
        <v>0.98499999999999999</v>
      </c>
      <c r="E58" s="28">
        <v>0.98550000000000004</v>
      </c>
      <c r="F58" s="28">
        <v>1884.17</v>
      </c>
    </row>
    <row r="59" spans="1:6" s="7" customFormat="1" ht="30" customHeight="1" x14ac:dyDescent="0.25">
      <c r="A59" s="5"/>
      <c r="B59" s="50"/>
      <c r="C59" s="31" t="s">
        <v>143</v>
      </c>
      <c r="D59" s="8">
        <v>0.98699999999999999</v>
      </c>
      <c r="E59" s="28">
        <v>0.98550000000000004</v>
      </c>
      <c r="F59" s="28">
        <v>1884.17</v>
      </c>
    </row>
    <row r="60" spans="1:6" s="7" customFormat="1" ht="30" customHeight="1" x14ac:dyDescent="0.25">
      <c r="A60" s="5"/>
      <c r="B60" s="50"/>
      <c r="C60" s="31" t="s">
        <v>144</v>
      </c>
      <c r="D60" s="8">
        <v>0.98499999999999999</v>
      </c>
      <c r="E60" s="28">
        <v>0.98550000000000004</v>
      </c>
      <c r="F60" s="28">
        <v>1884.17</v>
      </c>
    </row>
    <row r="61" spans="1:6" s="7" customFormat="1" ht="30" customHeight="1" x14ac:dyDescent="0.25">
      <c r="A61" s="5"/>
      <c r="B61" s="50"/>
      <c r="C61" s="31" t="s">
        <v>145</v>
      </c>
      <c r="D61" s="8">
        <v>0.99299999999999999</v>
      </c>
      <c r="E61" s="28">
        <v>0.98550000000000004</v>
      </c>
      <c r="F61" s="28">
        <v>1884.17</v>
      </c>
    </row>
    <row r="62" spans="1:6" s="7" customFormat="1" ht="30" customHeight="1" x14ac:dyDescent="0.25">
      <c r="A62" s="5"/>
      <c r="B62" s="50"/>
      <c r="C62" s="31" t="s">
        <v>146</v>
      </c>
      <c r="D62" s="8">
        <v>0.98599999999999999</v>
      </c>
      <c r="E62" s="28">
        <v>0.98550000000000004</v>
      </c>
      <c r="F62" s="28">
        <v>1884.17</v>
      </c>
    </row>
    <row r="63" spans="1:6" s="7" customFormat="1" ht="30" customHeight="1" x14ac:dyDescent="0.25">
      <c r="A63" s="5"/>
      <c r="B63" s="50"/>
      <c r="C63" s="31" t="s">
        <v>147</v>
      </c>
      <c r="D63" s="8">
        <v>0.99099999999999999</v>
      </c>
      <c r="E63" s="28">
        <v>0.98550000000000004</v>
      </c>
      <c r="F63" s="28">
        <v>1884.17</v>
      </c>
    </row>
    <row r="64" spans="1:6" s="7" customFormat="1" ht="30" customHeight="1" x14ac:dyDescent="0.25">
      <c r="A64" s="5"/>
      <c r="B64" s="50"/>
      <c r="C64" s="31" t="s">
        <v>148</v>
      </c>
      <c r="D64" s="8">
        <v>0.99299999999999999</v>
      </c>
      <c r="E64" s="28">
        <v>0.98550000000000004</v>
      </c>
      <c r="F64" s="28">
        <v>1884.17</v>
      </c>
    </row>
    <row r="65" spans="1:6" s="7" customFormat="1" ht="30" customHeight="1" x14ac:dyDescent="0.25">
      <c r="A65" s="5"/>
      <c r="B65" s="50"/>
      <c r="C65" s="31" t="s">
        <v>149</v>
      </c>
      <c r="D65" s="8">
        <v>0.98599999999999999</v>
      </c>
      <c r="E65" s="28">
        <v>0.98550000000000004</v>
      </c>
      <c r="F65" s="28">
        <v>1884.17</v>
      </c>
    </row>
    <row r="66" spans="1:6" s="7" customFormat="1" ht="30" customHeight="1" x14ac:dyDescent="0.25">
      <c r="A66" s="5"/>
      <c r="B66" s="50"/>
      <c r="C66" s="31" t="s">
        <v>150</v>
      </c>
      <c r="D66" s="8">
        <v>0.98899999999999999</v>
      </c>
      <c r="E66" s="28">
        <v>0.98550000000000004</v>
      </c>
      <c r="F66" s="28">
        <v>1884.17</v>
      </c>
    </row>
    <row r="67" spans="1:6" s="7" customFormat="1" ht="30" customHeight="1" thickBot="1" x14ac:dyDescent="0.3">
      <c r="A67" s="5"/>
      <c r="B67" s="55"/>
      <c r="C67" s="42" t="s">
        <v>151</v>
      </c>
      <c r="D67" s="43">
        <v>0.99199999999999999</v>
      </c>
      <c r="E67" s="44">
        <v>0.98550000000000004</v>
      </c>
      <c r="F67" s="28">
        <v>1884.17</v>
      </c>
    </row>
    <row r="68" spans="1:6" s="7" customFormat="1" ht="30" customHeight="1" x14ac:dyDescent="0.25">
      <c r="A68" s="5"/>
      <c r="B68" s="49">
        <v>3</v>
      </c>
      <c r="C68" s="39" t="s">
        <v>152</v>
      </c>
      <c r="D68" s="40">
        <v>1.002</v>
      </c>
      <c r="E68" s="41">
        <v>1.0108999999999999</v>
      </c>
      <c r="F68" s="28">
        <v>1932.74</v>
      </c>
    </row>
    <row r="69" spans="1:6" s="7" customFormat="1" ht="30" customHeight="1" x14ac:dyDescent="0.25">
      <c r="A69" s="5"/>
      <c r="B69" s="50"/>
      <c r="C69" s="31" t="s">
        <v>153</v>
      </c>
      <c r="D69" s="8">
        <v>0.996</v>
      </c>
      <c r="E69" s="28">
        <v>1.0108999999999999</v>
      </c>
      <c r="F69" s="28">
        <v>1932.74</v>
      </c>
    </row>
    <row r="70" spans="1:6" s="7" customFormat="1" ht="30" customHeight="1" x14ac:dyDescent="0.25">
      <c r="A70" s="5"/>
      <c r="B70" s="50"/>
      <c r="C70" s="31" t="s">
        <v>154</v>
      </c>
      <c r="D70" s="8">
        <v>0.996</v>
      </c>
      <c r="E70" s="28">
        <v>1.0108999999999999</v>
      </c>
      <c r="F70" s="28">
        <v>1932.74</v>
      </c>
    </row>
    <row r="71" spans="1:6" s="7" customFormat="1" ht="30" customHeight="1" x14ac:dyDescent="0.25">
      <c r="A71" s="5"/>
      <c r="B71" s="50"/>
      <c r="C71" s="31" t="s">
        <v>155</v>
      </c>
      <c r="D71" s="8">
        <v>0.999</v>
      </c>
      <c r="E71" s="28">
        <v>1.0108999999999999</v>
      </c>
      <c r="F71" s="28">
        <v>1932.74</v>
      </c>
    </row>
    <row r="72" spans="1:6" s="7" customFormat="1" ht="30" customHeight="1" x14ac:dyDescent="0.25">
      <c r="A72" s="5"/>
      <c r="B72" s="50"/>
      <c r="C72" s="31" t="s">
        <v>89</v>
      </c>
      <c r="D72" s="8">
        <v>0.996</v>
      </c>
      <c r="E72" s="28">
        <v>1.0108999999999999</v>
      </c>
      <c r="F72" s="28">
        <v>1932.74</v>
      </c>
    </row>
    <row r="73" spans="1:6" s="7" customFormat="1" ht="30" customHeight="1" x14ac:dyDescent="0.25">
      <c r="A73" s="5"/>
      <c r="B73" s="50"/>
      <c r="C73" s="31" t="s">
        <v>156</v>
      </c>
      <c r="D73" s="8">
        <v>1.002</v>
      </c>
      <c r="E73" s="28">
        <v>1.0108999999999999</v>
      </c>
      <c r="F73" s="28">
        <v>1932.74</v>
      </c>
    </row>
    <row r="74" spans="1:6" s="7" customFormat="1" ht="30" customHeight="1" x14ac:dyDescent="0.25">
      <c r="A74" s="5"/>
      <c r="B74" s="50"/>
      <c r="C74" s="31" t="s">
        <v>79</v>
      </c>
      <c r="D74" s="8">
        <v>0.995</v>
      </c>
      <c r="E74" s="28">
        <v>1.0108999999999999</v>
      </c>
      <c r="F74" s="28">
        <v>1932.74</v>
      </c>
    </row>
    <row r="75" spans="1:6" s="7" customFormat="1" ht="30" customHeight="1" thickBot="1" x14ac:dyDescent="0.3">
      <c r="A75" s="5"/>
      <c r="B75" s="50"/>
      <c r="C75" s="32" t="s">
        <v>157</v>
      </c>
      <c r="D75" s="8">
        <v>1.004</v>
      </c>
      <c r="E75" s="28">
        <v>1.0108999999999999</v>
      </c>
      <c r="F75" s="28">
        <v>1932.74</v>
      </c>
    </row>
    <row r="76" spans="1:6" s="7" customFormat="1" ht="30" customHeight="1" x14ac:dyDescent="0.25">
      <c r="A76" s="5"/>
      <c r="B76" s="50"/>
      <c r="C76" s="33" t="s">
        <v>158</v>
      </c>
      <c r="D76" s="8">
        <v>0.996</v>
      </c>
      <c r="E76" s="28">
        <v>1.0108999999999999</v>
      </c>
      <c r="F76" s="28">
        <v>1932.74</v>
      </c>
    </row>
    <row r="77" spans="1:6" s="7" customFormat="1" ht="30" customHeight="1" x14ac:dyDescent="0.25">
      <c r="A77" s="5"/>
      <c r="B77" s="50"/>
      <c r="C77" s="31" t="s">
        <v>159</v>
      </c>
      <c r="D77" s="8">
        <v>1.01</v>
      </c>
      <c r="E77" s="28">
        <v>1.0108999999999999</v>
      </c>
      <c r="F77" s="28">
        <v>1932.74</v>
      </c>
    </row>
    <row r="78" spans="1:6" s="7" customFormat="1" ht="30" customHeight="1" x14ac:dyDescent="0.25">
      <c r="A78" s="5"/>
      <c r="B78" s="50"/>
      <c r="C78" s="31" t="s">
        <v>160</v>
      </c>
      <c r="D78" s="8">
        <v>1.0089999999999999</v>
      </c>
      <c r="E78" s="28">
        <v>1.0108999999999999</v>
      </c>
      <c r="F78" s="28">
        <v>1932.74</v>
      </c>
    </row>
    <row r="79" spans="1:6" s="7" customFormat="1" ht="30" customHeight="1" x14ac:dyDescent="0.25">
      <c r="A79" s="5"/>
      <c r="B79" s="50"/>
      <c r="C79" s="31" t="s">
        <v>91</v>
      </c>
      <c r="D79" s="8">
        <v>1.01</v>
      </c>
      <c r="E79" s="28">
        <v>1.0108999999999999</v>
      </c>
      <c r="F79" s="28">
        <v>1932.74</v>
      </c>
    </row>
    <row r="80" spans="1:6" s="7" customFormat="1" ht="30" customHeight="1" x14ac:dyDescent="0.25">
      <c r="A80" s="5"/>
      <c r="B80" s="50"/>
      <c r="C80" s="31" t="s">
        <v>161</v>
      </c>
      <c r="D80" s="8">
        <v>1.0089999999999999</v>
      </c>
      <c r="E80" s="28">
        <v>1.0108999999999999</v>
      </c>
      <c r="F80" s="28">
        <v>1932.74</v>
      </c>
    </row>
    <row r="81" spans="1:7" s="7" customFormat="1" ht="30" customHeight="1" x14ac:dyDescent="0.25">
      <c r="A81" s="5"/>
      <c r="B81" s="50"/>
      <c r="C81" s="31" t="s">
        <v>162</v>
      </c>
      <c r="D81" s="8">
        <v>1.0129999999999999</v>
      </c>
      <c r="E81" s="28">
        <v>1.0108999999999999</v>
      </c>
      <c r="F81" s="28">
        <v>1932.74</v>
      </c>
    </row>
    <row r="82" spans="1:7" s="7" customFormat="1" ht="30" customHeight="1" x14ac:dyDescent="0.25">
      <c r="A82" s="5"/>
      <c r="B82" s="50"/>
      <c r="C82" s="31" t="s">
        <v>61</v>
      </c>
      <c r="D82" s="8">
        <v>1.0129999999999999</v>
      </c>
      <c r="E82" s="28">
        <v>1.0108999999999999</v>
      </c>
      <c r="F82" s="28">
        <v>1932.74</v>
      </c>
    </row>
    <row r="83" spans="1:7" s="7" customFormat="1" ht="30" customHeight="1" x14ac:dyDescent="0.25">
      <c r="A83" s="5"/>
      <c r="B83" s="50"/>
      <c r="C83" s="31" t="s">
        <v>163</v>
      </c>
      <c r="D83" s="8">
        <v>1.0129999999999999</v>
      </c>
      <c r="E83" s="28">
        <v>1.0108999999999999</v>
      </c>
      <c r="F83" s="28">
        <v>1932.74</v>
      </c>
    </row>
    <row r="84" spans="1:7" s="7" customFormat="1" ht="30" customHeight="1" x14ac:dyDescent="0.25">
      <c r="A84" s="5"/>
      <c r="B84" s="50"/>
      <c r="C84" s="31" t="s">
        <v>164</v>
      </c>
      <c r="D84" s="8">
        <v>1.016</v>
      </c>
      <c r="E84" s="28">
        <v>1.0108999999999999</v>
      </c>
      <c r="F84" s="28">
        <v>1932.74</v>
      </c>
    </row>
    <row r="85" spans="1:7" s="7" customFormat="1" ht="30" customHeight="1" x14ac:dyDescent="0.25">
      <c r="A85" s="5"/>
      <c r="B85" s="50"/>
      <c r="C85" s="31" t="s">
        <v>165</v>
      </c>
      <c r="D85" s="8">
        <v>1.02</v>
      </c>
      <c r="E85" s="28">
        <v>1.0108999999999999</v>
      </c>
      <c r="F85" s="28">
        <v>1932.74</v>
      </c>
    </row>
    <row r="86" spans="1:7" s="7" customFormat="1" ht="30" customHeight="1" x14ac:dyDescent="0.25">
      <c r="A86" s="5"/>
      <c r="B86" s="50"/>
      <c r="C86" s="31" t="s">
        <v>166</v>
      </c>
      <c r="D86" s="8">
        <v>1.0149999999999999</v>
      </c>
      <c r="E86" s="28">
        <v>1.0108999999999999</v>
      </c>
      <c r="F86" s="28">
        <v>1932.74</v>
      </c>
    </row>
    <row r="87" spans="1:7" s="7" customFormat="1" ht="30" customHeight="1" x14ac:dyDescent="0.25">
      <c r="A87" s="5"/>
      <c r="B87" s="50"/>
      <c r="C87" s="31" t="s">
        <v>167</v>
      </c>
      <c r="D87" s="8">
        <v>1.0209999999999999</v>
      </c>
      <c r="E87" s="28">
        <v>1.0108999999999999</v>
      </c>
      <c r="F87" s="28">
        <v>1932.74</v>
      </c>
    </row>
    <row r="88" spans="1:7" s="7" customFormat="1" ht="30" customHeight="1" x14ac:dyDescent="0.25">
      <c r="A88" s="5"/>
      <c r="B88" s="50"/>
      <c r="C88" s="31" t="s">
        <v>168</v>
      </c>
      <c r="D88" s="8">
        <v>1.024</v>
      </c>
      <c r="E88" s="28">
        <v>1.0108999999999999</v>
      </c>
      <c r="F88" s="28">
        <v>1932.74</v>
      </c>
    </row>
    <row r="89" spans="1:7" s="7" customFormat="1" ht="30" customHeight="1" thickBot="1" x14ac:dyDescent="0.3">
      <c r="A89" s="5"/>
      <c r="B89" s="55"/>
      <c r="C89" s="32" t="s">
        <v>169</v>
      </c>
      <c r="D89" s="37">
        <v>1.018</v>
      </c>
      <c r="E89" s="38">
        <v>1.0108999999999999</v>
      </c>
      <c r="F89" s="28">
        <v>1932.74</v>
      </c>
    </row>
    <row r="90" spans="1:7" s="7" customFormat="1" ht="30" customHeight="1" x14ac:dyDescent="0.25">
      <c r="A90" s="5"/>
      <c r="B90" s="49">
        <v>4</v>
      </c>
      <c r="C90" s="33" t="s">
        <v>170</v>
      </c>
      <c r="D90" s="35">
        <v>1.0329999999999999</v>
      </c>
      <c r="E90" s="36">
        <v>1.0468999999999999</v>
      </c>
      <c r="F90" s="28">
        <v>2001.57</v>
      </c>
    </row>
    <row r="91" spans="1:7" s="7" customFormat="1" ht="30" customHeight="1" x14ac:dyDescent="0.25">
      <c r="A91" s="5"/>
      <c r="B91" s="50"/>
      <c r="C91" s="31" t="s">
        <v>171</v>
      </c>
      <c r="D91" s="8">
        <v>1.038</v>
      </c>
      <c r="E91" s="28">
        <v>1.0468999999999999</v>
      </c>
      <c r="F91" s="28">
        <v>2001.57</v>
      </c>
    </row>
    <row r="92" spans="1:7" s="7" customFormat="1" ht="30" customHeight="1" x14ac:dyDescent="0.25">
      <c r="A92" s="5"/>
      <c r="B92" s="50"/>
      <c r="C92" s="31" t="s">
        <v>172</v>
      </c>
      <c r="D92" s="8">
        <v>1.046</v>
      </c>
      <c r="E92" s="29">
        <v>1.0468999999999999</v>
      </c>
      <c r="F92" s="28">
        <v>2001.57</v>
      </c>
    </row>
    <row r="93" spans="1:7" s="23" customFormat="1" ht="30" customHeight="1" x14ac:dyDescent="0.25">
      <c r="A93" s="22"/>
      <c r="B93" s="50"/>
      <c r="C93" s="31" t="s">
        <v>173</v>
      </c>
      <c r="D93" s="8">
        <v>1.05</v>
      </c>
      <c r="E93" s="30">
        <v>1.0468999999999999</v>
      </c>
      <c r="F93" s="47">
        <v>2001.57</v>
      </c>
    </row>
    <row r="94" spans="1:7" s="7" customFormat="1" ht="33.75" customHeight="1" x14ac:dyDescent="0.25">
      <c r="A94" s="5"/>
      <c r="B94" s="50"/>
      <c r="C94" s="31" t="s">
        <v>174</v>
      </c>
      <c r="D94" s="8">
        <v>1.0640000000000001</v>
      </c>
      <c r="E94" s="29">
        <v>1.0468999999999999</v>
      </c>
      <c r="F94" s="28">
        <v>2001.57</v>
      </c>
    </row>
    <row r="95" spans="1:7" s="7" customFormat="1" ht="33.75" customHeight="1" x14ac:dyDescent="0.25">
      <c r="A95" s="5"/>
      <c r="B95" s="51"/>
      <c r="C95" s="31" t="s">
        <v>175</v>
      </c>
      <c r="D95" s="8">
        <v>1.0680000000000001</v>
      </c>
      <c r="E95" s="29">
        <v>1.0468999999999999</v>
      </c>
      <c r="F95" s="28">
        <v>2001.57</v>
      </c>
    </row>
    <row r="96" spans="1:7" s="7" customFormat="1" ht="33.75" customHeight="1" x14ac:dyDescent="0.25">
      <c r="A96" s="2"/>
      <c r="B96" s="2"/>
      <c r="E96" s="2"/>
      <c r="F96" s="2"/>
      <c r="G96" s="5"/>
    </row>
    <row r="97" spans="1:7" s="7" customFormat="1" ht="33.75" customHeight="1" x14ac:dyDescent="0.25">
      <c r="A97" s="2"/>
      <c r="B97" s="2"/>
      <c r="E97" s="2"/>
      <c r="F97" s="2"/>
      <c r="G97" s="5"/>
    </row>
    <row r="98" spans="1:7" s="7" customFormat="1" ht="33.75" customHeight="1" x14ac:dyDescent="0.25">
      <c r="A98" s="2"/>
      <c r="B98" s="2"/>
      <c r="E98" s="2"/>
      <c r="F98" s="2"/>
      <c r="G98" s="5"/>
    </row>
    <row r="99" spans="1:7" s="7" customFormat="1" ht="33.75" customHeight="1" x14ac:dyDescent="0.25">
      <c r="A99" s="2"/>
      <c r="B99" s="2"/>
      <c r="E99" s="2"/>
      <c r="F99" s="2"/>
      <c r="G99" s="5"/>
    </row>
    <row r="100" spans="1:7" s="7" customFormat="1" ht="33.75" customHeight="1" x14ac:dyDescent="0.25">
      <c r="A100" s="2"/>
      <c r="B100" s="2"/>
      <c r="C100" s="2"/>
      <c r="D100" s="2"/>
      <c r="E100" s="2"/>
      <c r="F100" s="2"/>
      <c r="G100" s="5"/>
    </row>
    <row r="101" spans="1:7" s="7" customFormat="1" ht="33.75" customHeight="1" x14ac:dyDescent="0.25">
      <c r="A101" s="2"/>
      <c r="B101" s="2"/>
      <c r="C101" s="2"/>
      <c r="D101" s="2"/>
      <c r="E101" s="2"/>
      <c r="F101" s="2"/>
      <c r="G101" s="5"/>
    </row>
    <row r="102" spans="1:7" s="7" customFormat="1" ht="33.75" customHeight="1" x14ac:dyDescent="0.25">
      <c r="A102" s="2"/>
      <c r="B102" s="2"/>
      <c r="C102" s="2"/>
      <c r="D102" s="2"/>
      <c r="E102" s="2"/>
      <c r="F102" s="2"/>
      <c r="G102" s="5"/>
    </row>
    <row r="103" spans="1:7" s="7" customFormat="1" ht="33.75" customHeight="1" x14ac:dyDescent="0.25">
      <c r="A103" s="2"/>
      <c r="B103" s="2"/>
      <c r="C103" s="2"/>
      <c r="D103" s="2"/>
      <c r="E103" s="2"/>
      <c r="F103" s="2"/>
      <c r="G103" s="5"/>
    </row>
    <row r="104" spans="1:7" s="7" customFormat="1" ht="33.75" customHeight="1" x14ac:dyDescent="0.25">
      <c r="A104" s="2"/>
      <c r="B104" s="2"/>
      <c r="C104" s="2"/>
      <c r="D104" s="2"/>
      <c r="E104" s="2"/>
      <c r="F104" s="2"/>
      <c r="G104" s="5"/>
    </row>
    <row r="105" spans="1:7" s="7" customFormat="1" ht="33.75" customHeight="1" x14ac:dyDescent="0.25">
      <c r="A105" s="2"/>
      <c r="B105" s="2"/>
      <c r="C105" s="2"/>
      <c r="D105" s="2"/>
      <c r="E105" s="2"/>
      <c r="F105" s="2"/>
      <c r="G105" s="5"/>
    </row>
    <row r="106" spans="1:7" s="7" customFormat="1" ht="33.75" customHeight="1" x14ac:dyDescent="0.25">
      <c r="A106" s="2"/>
      <c r="B106" s="2"/>
      <c r="C106" s="2"/>
      <c r="D106" s="2"/>
      <c r="E106" s="2"/>
      <c r="F106" s="2"/>
      <c r="G106" s="5"/>
    </row>
    <row r="107" spans="1:7" s="7" customFormat="1" ht="33.75" customHeight="1" x14ac:dyDescent="0.25">
      <c r="A107" s="2"/>
      <c r="B107" s="2"/>
      <c r="C107" s="2"/>
      <c r="D107" s="2"/>
      <c r="E107" s="2"/>
      <c r="F107" s="2"/>
      <c r="G107" s="5"/>
    </row>
    <row r="108" spans="1:7" s="7" customFormat="1" ht="33.75" customHeight="1" x14ac:dyDescent="0.25">
      <c r="A108" s="2"/>
      <c r="B108" s="2"/>
      <c r="C108" s="2"/>
      <c r="D108" s="2"/>
      <c r="E108" s="2"/>
      <c r="F108" s="2"/>
      <c r="G108" s="5"/>
    </row>
    <row r="109" spans="1:7" s="7" customFormat="1" ht="33.75" customHeight="1" x14ac:dyDescent="0.25">
      <c r="A109" s="2"/>
      <c r="B109" s="2"/>
      <c r="C109" s="2"/>
      <c r="D109" s="2"/>
      <c r="E109" s="2"/>
      <c r="F109" s="2"/>
      <c r="G109" s="5"/>
    </row>
    <row r="110" spans="1:7" s="7" customFormat="1" ht="33.75" customHeight="1" x14ac:dyDescent="0.25">
      <c r="A110" s="2"/>
      <c r="B110" s="2"/>
      <c r="C110" s="2"/>
      <c r="D110" s="2"/>
      <c r="E110" s="2"/>
      <c r="F110" s="2"/>
      <c r="G110" s="5"/>
    </row>
    <row r="111" spans="1:7" s="7" customFormat="1" ht="33.75" customHeight="1" x14ac:dyDescent="0.25">
      <c r="A111" s="2"/>
      <c r="B111" s="2"/>
      <c r="C111" s="2"/>
      <c r="D111" s="2"/>
      <c r="E111" s="2"/>
      <c r="F111" s="2"/>
      <c r="G111" s="5"/>
    </row>
    <row r="112" spans="1:7" s="7" customFormat="1" ht="33.75" customHeight="1" x14ac:dyDescent="0.25">
      <c r="A112" s="2"/>
      <c r="B112" s="2"/>
      <c r="C112" s="2"/>
      <c r="D112" s="2"/>
      <c r="E112" s="2"/>
      <c r="F112" s="2"/>
      <c r="G112" s="5"/>
    </row>
    <row r="113" spans="1:7" s="7" customFormat="1" ht="33.75" customHeight="1" x14ac:dyDescent="0.25">
      <c r="A113" s="2"/>
      <c r="B113" s="2"/>
      <c r="C113" s="2"/>
      <c r="D113" s="2"/>
      <c r="E113" s="2"/>
      <c r="F113" s="2"/>
      <c r="G113" s="5"/>
    </row>
    <row r="114" spans="1:7" s="7" customFormat="1" ht="33.75" customHeight="1" x14ac:dyDescent="0.25">
      <c r="A114" s="2"/>
      <c r="B114" s="2"/>
      <c r="C114" s="2"/>
      <c r="D114" s="2"/>
      <c r="E114" s="2"/>
      <c r="F114" s="2"/>
      <c r="G114" s="5"/>
    </row>
    <row r="115" spans="1:7" s="7" customFormat="1" ht="33.75" customHeight="1" x14ac:dyDescent="0.25">
      <c r="A115" s="2"/>
      <c r="B115" s="2"/>
      <c r="C115" s="2"/>
      <c r="D115" s="2"/>
      <c r="E115" s="2"/>
      <c r="F115" s="2"/>
      <c r="G115" s="5"/>
    </row>
    <row r="116" spans="1:7" s="7" customFormat="1" ht="33.75" customHeight="1" x14ac:dyDescent="0.25">
      <c r="A116" s="2"/>
      <c r="B116" s="2"/>
      <c r="C116" s="2"/>
      <c r="D116" s="2"/>
      <c r="E116" s="2"/>
      <c r="F116" s="2"/>
      <c r="G116" s="5"/>
    </row>
    <row r="117" spans="1:7" s="7" customFormat="1" ht="33.75" customHeight="1" x14ac:dyDescent="0.25">
      <c r="A117" s="2"/>
      <c r="B117" s="2"/>
      <c r="C117" s="2"/>
      <c r="D117" s="2"/>
      <c r="E117" s="2"/>
      <c r="F117" s="2"/>
      <c r="G117" s="5"/>
    </row>
    <row r="118" spans="1:7" s="7" customFormat="1" ht="33.75" customHeight="1" x14ac:dyDescent="0.25">
      <c r="A118" s="2"/>
      <c r="B118" s="2"/>
      <c r="C118" s="2"/>
      <c r="D118" s="2"/>
      <c r="E118" s="2"/>
      <c r="F118" s="2"/>
      <c r="G118" s="5"/>
    </row>
    <row r="119" spans="1:7" s="7" customFormat="1" ht="33.75" customHeight="1" x14ac:dyDescent="0.25">
      <c r="A119" s="2"/>
      <c r="B119" s="2"/>
      <c r="C119" s="2"/>
      <c r="D119" s="2"/>
      <c r="E119" s="2"/>
      <c r="F119" s="2"/>
      <c r="G119" s="5"/>
    </row>
    <row r="120" spans="1:7" s="7" customFormat="1" ht="33.75" customHeight="1" x14ac:dyDescent="0.25">
      <c r="A120" s="2"/>
      <c r="B120" s="2"/>
      <c r="C120" s="2"/>
      <c r="D120" s="2"/>
      <c r="E120" s="2"/>
      <c r="F120" s="2"/>
      <c r="G120" s="5"/>
    </row>
    <row r="121" spans="1:7" s="7" customFormat="1" ht="33.75" customHeight="1" x14ac:dyDescent="0.25">
      <c r="A121" s="2"/>
      <c r="B121" s="2"/>
      <c r="C121" s="2"/>
      <c r="D121" s="2"/>
      <c r="E121" s="2"/>
      <c r="F121" s="2"/>
      <c r="G121" s="5"/>
    </row>
    <row r="122" spans="1:7" s="7" customFormat="1" ht="33.75" customHeight="1" x14ac:dyDescent="0.25">
      <c r="A122" s="2"/>
      <c r="B122" s="2"/>
      <c r="C122" s="2"/>
      <c r="D122" s="2"/>
      <c r="E122" s="2"/>
      <c r="F122" s="2"/>
      <c r="G122" s="2"/>
    </row>
    <row r="123" spans="1:7" s="7" customFormat="1" ht="33.75" customHeight="1" x14ac:dyDescent="0.25">
      <c r="A123" s="2"/>
      <c r="B123" s="2"/>
      <c r="C123" s="2"/>
      <c r="D123" s="2"/>
      <c r="E123" s="2"/>
      <c r="F123" s="2"/>
      <c r="G123" s="2"/>
    </row>
    <row r="124" spans="1:7" s="7" customFormat="1" ht="33.75" customHeight="1" x14ac:dyDescent="0.25">
      <c r="A124" s="2"/>
      <c r="B124" s="2"/>
      <c r="C124" s="2"/>
      <c r="D124" s="2"/>
      <c r="E124" s="2"/>
      <c r="F124" s="2"/>
      <c r="G124" s="2"/>
    </row>
    <row r="125" spans="1:7" s="7" customFormat="1" ht="33.75" customHeight="1" x14ac:dyDescent="0.25">
      <c r="A125" s="2"/>
      <c r="B125" s="2"/>
      <c r="C125" s="2"/>
      <c r="D125" s="2"/>
      <c r="E125" s="2"/>
      <c r="F125" s="2"/>
      <c r="G125" s="2"/>
    </row>
    <row r="126" spans="1:7" s="7" customFormat="1" ht="33.75" customHeight="1" x14ac:dyDescent="0.25">
      <c r="A126" s="2"/>
      <c r="B126" s="2"/>
      <c r="C126" s="2"/>
      <c r="D126" s="2"/>
      <c r="E126" s="2"/>
      <c r="F126" s="2"/>
      <c r="G126" s="2"/>
    </row>
    <row r="127" spans="1:7" s="7" customFormat="1" ht="33.75" customHeight="1" x14ac:dyDescent="0.25">
      <c r="A127" s="2"/>
      <c r="B127" s="2"/>
      <c r="C127" s="2"/>
      <c r="D127" s="2"/>
      <c r="E127" s="2"/>
      <c r="F127" s="2"/>
      <c r="G127" s="2"/>
    </row>
    <row r="128" spans="1:7" s="7" customFormat="1" ht="33.75" customHeight="1" x14ac:dyDescent="0.25">
      <c r="A128" s="2"/>
      <c r="B128" s="2"/>
      <c r="C128" s="2"/>
      <c r="D128" s="2"/>
      <c r="E128" s="2"/>
      <c r="F128" s="2"/>
      <c r="G128" s="2"/>
    </row>
    <row r="129" spans="1:7" s="7" customFormat="1" ht="33.75" customHeight="1" x14ac:dyDescent="0.25">
      <c r="A129" s="2"/>
      <c r="B129" s="2"/>
      <c r="C129" s="2"/>
      <c r="D129" s="2"/>
      <c r="E129" s="2"/>
      <c r="F129" s="2"/>
      <c r="G129" s="2"/>
    </row>
    <row r="130" spans="1:7" s="7" customFormat="1" ht="33.75" customHeight="1" x14ac:dyDescent="0.25">
      <c r="A130" s="2"/>
      <c r="B130" s="2"/>
      <c r="C130" s="2"/>
      <c r="D130" s="2"/>
      <c r="E130" s="2"/>
      <c r="F130" s="2"/>
      <c r="G130" s="2"/>
    </row>
    <row r="131" spans="1:7" s="7" customFormat="1" ht="33.75" customHeight="1" x14ac:dyDescent="0.25">
      <c r="A131" s="2"/>
      <c r="B131" s="2"/>
      <c r="C131" s="2"/>
      <c r="D131" s="2"/>
      <c r="E131" s="2"/>
      <c r="F131" s="2"/>
      <c r="G131" s="2"/>
    </row>
    <row r="132" spans="1:7" s="7" customFormat="1" ht="33.75" customHeight="1" x14ac:dyDescent="0.25">
      <c r="A132" s="2"/>
      <c r="B132" s="2"/>
      <c r="C132" s="2"/>
      <c r="D132" s="2"/>
      <c r="E132" s="2"/>
      <c r="F132" s="2"/>
      <c r="G132" s="2"/>
    </row>
    <row r="133" spans="1:7" s="7" customFormat="1" ht="33.75" customHeight="1" x14ac:dyDescent="0.25">
      <c r="A133" s="2"/>
      <c r="B133" s="2"/>
      <c r="C133" s="2"/>
      <c r="D133" s="2"/>
      <c r="E133" s="2"/>
      <c r="F133" s="2"/>
      <c r="G133" s="2"/>
    </row>
    <row r="134" spans="1:7" s="7" customFormat="1" ht="33.75" customHeight="1" x14ac:dyDescent="0.25">
      <c r="A134" s="2"/>
      <c r="B134" s="2"/>
      <c r="C134" s="2"/>
      <c r="D134" s="2"/>
      <c r="E134" s="2"/>
      <c r="F134" s="2"/>
      <c r="G134" s="2"/>
    </row>
    <row r="135" spans="1:7" s="7" customFormat="1" ht="33.75" customHeight="1" x14ac:dyDescent="0.25">
      <c r="A135" s="2"/>
      <c r="B135" s="2"/>
      <c r="C135" s="2"/>
      <c r="D135" s="2"/>
      <c r="E135" s="2"/>
      <c r="F135" s="2"/>
      <c r="G135" s="2"/>
    </row>
    <row r="136" spans="1:7" s="7" customFormat="1" ht="33.75" customHeight="1" x14ac:dyDescent="0.25">
      <c r="A136" s="2"/>
      <c r="B136" s="2"/>
      <c r="C136" s="2"/>
      <c r="D136" s="2"/>
      <c r="E136" s="2"/>
      <c r="F136" s="2"/>
      <c r="G136" s="2"/>
    </row>
    <row r="137" spans="1:7" s="7" customFormat="1" ht="33.75" customHeight="1" x14ac:dyDescent="0.25">
      <c r="A137" s="2"/>
      <c r="B137" s="2"/>
      <c r="C137" s="2"/>
      <c r="D137" s="2"/>
      <c r="E137" s="2"/>
      <c r="F137" s="2"/>
      <c r="G137" s="2"/>
    </row>
    <row r="138" spans="1:7" s="7" customFormat="1" ht="33.75" customHeight="1" x14ac:dyDescent="0.25">
      <c r="A138" s="2"/>
      <c r="B138" s="2"/>
      <c r="C138" s="2"/>
      <c r="D138" s="2"/>
      <c r="E138" s="2"/>
      <c r="F138" s="2"/>
      <c r="G138" s="2"/>
    </row>
    <row r="139" spans="1:7" s="7" customFormat="1" ht="33.75" customHeight="1" x14ac:dyDescent="0.25">
      <c r="A139" s="2"/>
      <c r="B139" s="2"/>
      <c r="C139" s="2"/>
      <c r="D139" s="2"/>
      <c r="E139" s="2"/>
      <c r="F139" s="2"/>
      <c r="G139" s="2"/>
    </row>
    <row r="140" spans="1:7" s="7" customFormat="1" ht="33.75" customHeight="1" x14ac:dyDescent="0.25">
      <c r="A140" s="2"/>
      <c r="B140" s="2"/>
      <c r="C140" s="2"/>
      <c r="D140" s="2"/>
      <c r="E140" s="2"/>
      <c r="F140" s="2"/>
      <c r="G140" s="2"/>
    </row>
    <row r="141" spans="1:7" s="7" customFormat="1" ht="33.75" customHeight="1" x14ac:dyDescent="0.25">
      <c r="A141" s="2"/>
      <c r="B141" s="2"/>
      <c r="C141" s="2"/>
      <c r="D141" s="2"/>
      <c r="E141" s="2"/>
      <c r="F141" s="2"/>
      <c r="G141" s="2"/>
    </row>
    <row r="142" spans="1:7" s="7" customFormat="1" ht="33.75" customHeight="1" x14ac:dyDescent="0.25">
      <c r="A142" s="2"/>
      <c r="B142" s="2"/>
      <c r="C142" s="2"/>
      <c r="D142" s="2"/>
      <c r="E142" s="2"/>
      <c r="F142" s="2"/>
      <c r="G142" s="2"/>
    </row>
    <row r="143" spans="1:7" s="7" customFormat="1" ht="33.75" customHeight="1" x14ac:dyDescent="0.25">
      <c r="A143" s="2"/>
      <c r="B143" s="2"/>
      <c r="C143" s="2"/>
      <c r="D143" s="2"/>
      <c r="E143" s="2"/>
      <c r="F143" s="2"/>
      <c r="G143" s="2"/>
    </row>
    <row r="144" spans="1:7" s="7" customFormat="1" ht="33.75" customHeight="1" x14ac:dyDescent="0.25">
      <c r="A144" s="2"/>
      <c r="B144" s="2"/>
      <c r="C144" s="2"/>
      <c r="D144" s="2"/>
      <c r="E144" s="2"/>
      <c r="F144" s="2"/>
      <c r="G144" s="2"/>
    </row>
    <row r="145" spans="1:7" s="7" customFormat="1" ht="33.75" customHeight="1" x14ac:dyDescent="0.25">
      <c r="A145" s="2"/>
      <c r="B145" s="2"/>
      <c r="C145" s="2"/>
      <c r="D145" s="2"/>
      <c r="E145" s="2"/>
      <c r="F145" s="2"/>
      <c r="G145" s="2"/>
    </row>
    <row r="146" spans="1:7" s="7" customFormat="1" ht="33.75" customHeight="1" x14ac:dyDescent="0.25">
      <c r="A146" s="2"/>
      <c r="B146" s="2"/>
      <c r="C146" s="2"/>
      <c r="D146" s="2"/>
      <c r="E146" s="2"/>
      <c r="F146" s="2"/>
      <c r="G146" s="2"/>
    </row>
    <row r="147" spans="1:7" s="7" customFormat="1" ht="33.75" customHeight="1" x14ac:dyDescent="0.25">
      <c r="A147" s="2"/>
      <c r="B147" s="2"/>
      <c r="C147" s="2"/>
      <c r="D147" s="2"/>
      <c r="E147" s="2"/>
      <c r="F147" s="2"/>
      <c r="G147" s="2"/>
    </row>
    <row r="148" spans="1:7" s="7" customFormat="1" ht="33.75" customHeight="1" x14ac:dyDescent="0.25">
      <c r="A148" s="2"/>
      <c r="B148" s="2"/>
      <c r="C148" s="2"/>
      <c r="D148" s="2"/>
      <c r="E148" s="2"/>
      <c r="F148" s="2"/>
      <c r="G148" s="2"/>
    </row>
    <row r="149" spans="1:7" s="7" customFormat="1" ht="33.75" customHeight="1" x14ac:dyDescent="0.25">
      <c r="A149" s="2"/>
      <c r="B149" s="2"/>
      <c r="C149" s="2"/>
      <c r="D149" s="2"/>
      <c r="E149" s="2"/>
      <c r="F149" s="2"/>
      <c r="G149" s="2"/>
    </row>
    <row r="150" spans="1:7" s="7" customFormat="1" ht="33.75" customHeight="1" x14ac:dyDescent="0.25">
      <c r="A150" s="2"/>
      <c r="B150" s="2"/>
      <c r="C150" s="2"/>
      <c r="D150" s="2"/>
      <c r="E150" s="2"/>
      <c r="F150" s="2"/>
      <c r="G150" s="2"/>
    </row>
    <row r="151" spans="1:7" s="7" customFormat="1" ht="33.75" customHeight="1" x14ac:dyDescent="0.25">
      <c r="A151" s="2"/>
      <c r="B151" s="2"/>
      <c r="C151" s="2"/>
      <c r="D151" s="2"/>
      <c r="E151" s="2"/>
      <c r="F151" s="2"/>
      <c r="G151" s="2"/>
    </row>
    <row r="152" spans="1:7" s="7" customFormat="1" ht="33.75" customHeight="1" x14ac:dyDescent="0.25">
      <c r="A152" s="2"/>
      <c r="B152" s="2"/>
      <c r="C152" s="2"/>
      <c r="D152" s="2"/>
      <c r="E152" s="2"/>
      <c r="F152" s="2"/>
      <c r="G152" s="2"/>
    </row>
    <row r="153" spans="1:7" s="7" customFormat="1" ht="33.75" customHeight="1" x14ac:dyDescent="0.25">
      <c r="A153" s="2"/>
      <c r="B153" s="2"/>
      <c r="C153" s="2"/>
      <c r="D153" s="2"/>
      <c r="E153" s="2"/>
      <c r="F153" s="2"/>
      <c r="G153" s="2"/>
    </row>
    <row r="154" spans="1:7" s="7" customFormat="1" ht="33.75" customHeight="1" x14ac:dyDescent="0.25">
      <c r="A154" s="2"/>
      <c r="B154" s="2"/>
      <c r="C154" s="2"/>
      <c r="D154" s="2"/>
      <c r="E154" s="2"/>
      <c r="F154" s="2"/>
      <c r="G154" s="2"/>
    </row>
    <row r="155" spans="1:7" s="7" customFormat="1" ht="33.75" customHeight="1" x14ac:dyDescent="0.25">
      <c r="A155" s="2"/>
      <c r="B155" s="2"/>
      <c r="C155" s="2"/>
      <c r="D155" s="2"/>
      <c r="E155" s="2"/>
      <c r="F155" s="2"/>
      <c r="G155" s="2"/>
    </row>
    <row r="156" spans="1:7" s="7" customFormat="1" ht="33.75" customHeight="1" x14ac:dyDescent="0.25">
      <c r="A156" s="2"/>
      <c r="B156" s="2"/>
      <c r="C156" s="2"/>
      <c r="D156" s="2"/>
      <c r="E156" s="2"/>
      <c r="F156" s="2"/>
      <c r="G156" s="2"/>
    </row>
    <row r="157" spans="1:7" s="7" customFormat="1" ht="33.75" customHeight="1" x14ac:dyDescent="0.25">
      <c r="A157" s="2"/>
      <c r="B157" s="2"/>
      <c r="C157" s="2"/>
      <c r="D157" s="2"/>
      <c r="E157" s="2"/>
      <c r="F157" s="2"/>
      <c r="G157" s="2"/>
    </row>
    <row r="158" spans="1:7" s="7" customFormat="1" ht="33.75" customHeight="1" x14ac:dyDescent="0.25">
      <c r="A158" s="2"/>
      <c r="B158" s="2"/>
      <c r="C158" s="2"/>
      <c r="D158" s="2"/>
      <c r="E158" s="2"/>
      <c r="F158" s="2"/>
      <c r="G158" s="2"/>
    </row>
    <row r="159" spans="1:7" s="7" customFormat="1" ht="33.75" customHeight="1" x14ac:dyDescent="0.25">
      <c r="A159" s="2"/>
      <c r="B159" s="2"/>
      <c r="C159" s="2"/>
      <c r="D159" s="2"/>
      <c r="E159" s="2"/>
      <c r="F159" s="2"/>
      <c r="G159" s="2"/>
    </row>
    <row r="160" spans="1:7" s="7" customFormat="1" ht="33.75" customHeight="1" x14ac:dyDescent="0.25">
      <c r="A160" s="2"/>
      <c r="B160" s="2"/>
      <c r="C160" s="2"/>
      <c r="D160" s="2"/>
      <c r="E160" s="2"/>
      <c r="F160" s="2"/>
      <c r="G160" s="2"/>
    </row>
    <row r="161" spans="1:7" s="7" customFormat="1" ht="33.75" customHeight="1" x14ac:dyDescent="0.25">
      <c r="A161" s="2"/>
      <c r="B161" s="2"/>
      <c r="C161" s="2"/>
      <c r="D161" s="2"/>
      <c r="E161" s="2"/>
      <c r="F161" s="2"/>
      <c r="G161" s="2"/>
    </row>
    <row r="162" spans="1:7" s="7" customFormat="1" ht="33.75" customHeight="1" x14ac:dyDescent="0.25">
      <c r="A162" s="2"/>
      <c r="B162" s="2"/>
      <c r="C162" s="2"/>
      <c r="D162" s="2"/>
      <c r="E162" s="2"/>
      <c r="F162" s="2"/>
      <c r="G162" s="2"/>
    </row>
    <row r="163" spans="1:7" s="7" customFormat="1" ht="33.75" customHeight="1" x14ac:dyDescent="0.25">
      <c r="A163" s="2"/>
      <c r="B163" s="2"/>
      <c r="C163" s="2"/>
      <c r="D163" s="2"/>
      <c r="E163" s="2"/>
      <c r="F163" s="2"/>
      <c r="G163" s="2"/>
    </row>
    <row r="164" spans="1:7" s="7" customFormat="1" ht="33.75" customHeight="1" x14ac:dyDescent="0.25">
      <c r="A164" s="2"/>
      <c r="B164" s="2"/>
      <c r="C164" s="2"/>
      <c r="D164" s="2"/>
      <c r="E164" s="2"/>
      <c r="F164" s="2"/>
      <c r="G164" s="2"/>
    </row>
    <row r="165" spans="1:7" s="7" customFormat="1" ht="33.75" customHeight="1" x14ac:dyDescent="0.25">
      <c r="A165" s="2"/>
      <c r="B165" s="2"/>
      <c r="C165" s="2"/>
      <c r="D165" s="2"/>
      <c r="E165" s="2"/>
      <c r="F165" s="2"/>
      <c r="G165" s="2"/>
    </row>
    <row r="166" spans="1:7" s="7" customFormat="1" ht="33.75" customHeight="1" x14ac:dyDescent="0.25">
      <c r="A166" s="2"/>
      <c r="B166" s="2"/>
      <c r="C166" s="2"/>
      <c r="D166" s="2"/>
      <c r="E166" s="2"/>
      <c r="F166" s="2"/>
      <c r="G166" s="2"/>
    </row>
    <row r="167" spans="1:7" s="7" customFormat="1" ht="33.75" customHeight="1" x14ac:dyDescent="0.25">
      <c r="A167" s="2"/>
      <c r="B167" s="2"/>
      <c r="C167" s="2"/>
      <c r="D167" s="2"/>
      <c r="E167" s="2"/>
      <c r="F167" s="2"/>
      <c r="G167" s="2"/>
    </row>
    <row r="168" spans="1:7" s="7" customFormat="1" ht="33.75" customHeight="1" x14ac:dyDescent="0.25">
      <c r="A168" s="2"/>
      <c r="B168" s="2"/>
      <c r="C168" s="2"/>
      <c r="D168" s="2"/>
      <c r="E168" s="2"/>
      <c r="F168" s="2"/>
      <c r="G168" s="2"/>
    </row>
    <row r="169" spans="1:7" s="7" customFormat="1" ht="33.75" customHeight="1" x14ac:dyDescent="0.25">
      <c r="A169" s="2"/>
      <c r="B169" s="2"/>
      <c r="C169" s="2"/>
      <c r="D169" s="2"/>
      <c r="E169" s="2"/>
      <c r="F169" s="2"/>
      <c r="G169" s="2"/>
    </row>
    <row r="170" spans="1:7" s="7" customFormat="1" ht="33.75" customHeight="1" x14ac:dyDescent="0.25">
      <c r="A170" s="2"/>
      <c r="B170" s="2"/>
      <c r="C170" s="2"/>
      <c r="D170" s="2"/>
      <c r="E170" s="2"/>
      <c r="F170" s="2"/>
      <c r="G170" s="2"/>
    </row>
    <row r="171" spans="1:7" s="7" customFormat="1" ht="33.75" customHeight="1" x14ac:dyDescent="0.25">
      <c r="A171" s="2"/>
      <c r="B171" s="2"/>
      <c r="C171" s="2"/>
      <c r="D171" s="2"/>
      <c r="E171" s="2"/>
      <c r="F171" s="2"/>
      <c r="G171" s="2"/>
    </row>
    <row r="172" spans="1:7" s="7" customFormat="1" ht="33.75" customHeight="1" x14ac:dyDescent="0.25">
      <c r="A172" s="2"/>
      <c r="B172" s="2"/>
      <c r="C172" s="2"/>
      <c r="D172" s="2"/>
      <c r="E172" s="2"/>
      <c r="F172" s="2"/>
      <c r="G172" s="2"/>
    </row>
    <row r="173" spans="1:7" s="7" customFormat="1" ht="33.75" customHeight="1" x14ac:dyDescent="0.25">
      <c r="A173" s="2"/>
      <c r="B173" s="2"/>
      <c r="C173" s="2"/>
      <c r="D173" s="2"/>
      <c r="E173" s="2"/>
      <c r="F173" s="2"/>
      <c r="G173" s="2"/>
    </row>
    <row r="174" spans="1:7" s="7" customFormat="1" ht="33.75" customHeight="1" x14ac:dyDescent="0.25">
      <c r="A174" s="2"/>
      <c r="B174" s="2"/>
      <c r="C174" s="2"/>
      <c r="D174" s="2"/>
      <c r="E174" s="2"/>
      <c r="F174" s="2"/>
      <c r="G174" s="2"/>
    </row>
    <row r="175" spans="1:7" s="7" customFormat="1" ht="33.75" customHeight="1" x14ac:dyDescent="0.25">
      <c r="A175" s="2"/>
      <c r="B175" s="2"/>
      <c r="C175" s="2"/>
      <c r="D175" s="2"/>
      <c r="E175" s="2"/>
      <c r="F175" s="2"/>
      <c r="G175" s="2"/>
    </row>
    <row r="176" spans="1:7" s="7" customFormat="1" ht="33.75" customHeight="1" x14ac:dyDescent="0.25">
      <c r="A176" s="2"/>
      <c r="B176" s="2"/>
      <c r="C176" s="2"/>
      <c r="D176" s="2"/>
      <c r="E176" s="2"/>
      <c r="F176" s="2"/>
      <c r="G176" s="2"/>
    </row>
    <row r="177" spans="1:7" s="7" customFormat="1" ht="33.75" customHeight="1" x14ac:dyDescent="0.25">
      <c r="A177" s="2"/>
      <c r="B177" s="2"/>
      <c r="C177" s="2"/>
      <c r="D177" s="2"/>
      <c r="E177" s="2"/>
      <c r="F177" s="2"/>
      <c r="G177" s="2"/>
    </row>
    <row r="178" spans="1:7" s="7" customFormat="1" ht="33.75" customHeight="1" x14ac:dyDescent="0.25">
      <c r="A178" s="2"/>
      <c r="B178" s="2"/>
      <c r="C178" s="2"/>
      <c r="D178" s="2"/>
      <c r="E178" s="2"/>
      <c r="F178" s="2"/>
      <c r="G178" s="2"/>
    </row>
    <row r="179" spans="1:7" s="7" customFormat="1" ht="33.75" customHeight="1" x14ac:dyDescent="0.25">
      <c r="A179" s="2"/>
      <c r="B179" s="2"/>
      <c r="C179" s="2"/>
      <c r="D179" s="2"/>
      <c r="E179" s="2"/>
      <c r="F179" s="2"/>
      <c r="G179" s="2"/>
    </row>
    <row r="180" spans="1:7" s="7" customFormat="1" ht="33.75" customHeight="1" x14ac:dyDescent="0.25">
      <c r="A180" s="2"/>
      <c r="B180" s="2"/>
      <c r="C180" s="2"/>
      <c r="D180" s="2"/>
      <c r="E180" s="2"/>
      <c r="F180" s="2"/>
      <c r="G180" s="2"/>
    </row>
    <row r="181" spans="1:7" s="7" customFormat="1" ht="33.75" customHeight="1" x14ac:dyDescent="0.25">
      <c r="A181" s="2"/>
      <c r="B181" s="2"/>
      <c r="C181" s="2"/>
      <c r="D181" s="2"/>
      <c r="E181" s="2"/>
      <c r="F181" s="2"/>
      <c r="G181" s="2"/>
    </row>
    <row r="182" spans="1:7" s="7" customFormat="1" ht="33.75" customHeight="1" x14ac:dyDescent="0.25">
      <c r="A182" s="2"/>
      <c r="B182" s="2"/>
      <c r="C182" s="2"/>
      <c r="D182" s="2"/>
      <c r="E182" s="2"/>
      <c r="F182" s="2"/>
      <c r="G182" s="2"/>
    </row>
    <row r="183" spans="1:7" s="7" customFormat="1" ht="33.75" customHeight="1" x14ac:dyDescent="0.25">
      <c r="A183" s="2"/>
      <c r="B183" s="2"/>
      <c r="C183" s="2"/>
      <c r="D183" s="2"/>
      <c r="E183" s="2"/>
      <c r="F183" s="2"/>
      <c r="G183" s="2"/>
    </row>
    <row r="184" spans="1:7" s="7" customFormat="1" ht="33.75" customHeight="1" x14ac:dyDescent="0.25">
      <c r="A184" s="2"/>
      <c r="B184" s="2"/>
      <c r="C184" s="2"/>
      <c r="D184" s="2"/>
      <c r="E184" s="2"/>
      <c r="F184" s="2"/>
      <c r="G184" s="2"/>
    </row>
    <row r="185" spans="1:7" s="7" customFormat="1" ht="33.75" customHeight="1" x14ac:dyDescent="0.25">
      <c r="A185" s="2"/>
      <c r="B185" s="2"/>
      <c r="C185" s="2"/>
      <c r="D185" s="2"/>
      <c r="E185" s="2"/>
      <c r="F185" s="2"/>
      <c r="G185" s="2"/>
    </row>
    <row r="186" spans="1:7" s="7" customFormat="1" ht="33.75" customHeight="1" x14ac:dyDescent="0.25">
      <c r="A186" s="2"/>
      <c r="B186" s="2"/>
      <c r="C186" s="2"/>
      <c r="D186" s="2"/>
      <c r="E186" s="2"/>
      <c r="F186" s="2"/>
      <c r="G186" s="2"/>
    </row>
    <row r="187" spans="1:7" s="7" customFormat="1" ht="33.75" customHeight="1" x14ac:dyDescent="0.25">
      <c r="A187" s="2"/>
      <c r="B187" s="2"/>
      <c r="C187" s="2"/>
      <c r="D187" s="2"/>
      <c r="E187" s="2"/>
      <c r="F187" s="2"/>
      <c r="G187" s="2"/>
    </row>
    <row r="188" spans="1:7" s="7" customFormat="1" ht="33.75" customHeight="1" x14ac:dyDescent="0.25">
      <c r="A188" s="2"/>
      <c r="B188" s="2"/>
      <c r="C188" s="2"/>
      <c r="D188" s="2"/>
      <c r="E188" s="2"/>
      <c r="F188" s="2"/>
      <c r="G188" s="2"/>
    </row>
    <row r="189" spans="1:7" s="7" customFormat="1" ht="33.75" customHeight="1" x14ac:dyDescent="0.25">
      <c r="A189" s="2"/>
      <c r="B189" s="2"/>
      <c r="C189" s="2"/>
      <c r="D189" s="2"/>
      <c r="E189" s="2"/>
      <c r="F189" s="2"/>
      <c r="G189" s="2"/>
    </row>
    <row r="190" spans="1:7" s="7" customFormat="1" ht="33.75" customHeight="1" x14ac:dyDescent="0.25">
      <c r="A190" s="2"/>
      <c r="B190" s="2"/>
      <c r="C190" s="2"/>
      <c r="D190" s="2"/>
      <c r="E190" s="2"/>
      <c r="F190" s="2"/>
      <c r="G190" s="2"/>
    </row>
    <row r="191" spans="1:7" s="7" customFormat="1" ht="33.75" customHeight="1" x14ac:dyDescent="0.25">
      <c r="A191" s="2"/>
      <c r="B191" s="2"/>
      <c r="C191" s="2"/>
      <c r="D191" s="2"/>
      <c r="E191" s="2"/>
      <c r="F191" s="2"/>
      <c r="G191" s="2"/>
    </row>
    <row r="192" spans="1:7" s="7" customFormat="1" ht="33.75" customHeight="1" x14ac:dyDescent="0.25">
      <c r="A192" s="2"/>
      <c r="B192" s="2"/>
      <c r="C192" s="2"/>
      <c r="D192" s="2"/>
      <c r="E192" s="2"/>
      <c r="F192" s="2"/>
      <c r="G192" s="2"/>
    </row>
    <row r="193" spans="1:7" s="7" customFormat="1" ht="33.75" customHeight="1" x14ac:dyDescent="0.25">
      <c r="A193" s="2"/>
      <c r="B193" s="2"/>
      <c r="C193" s="2"/>
      <c r="D193" s="2"/>
      <c r="E193" s="2"/>
      <c r="F193" s="2"/>
      <c r="G193" s="2"/>
    </row>
    <row r="194" spans="1:7" s="7" customFormat="1" ht="33.75" customHeight="1" x14ac:dyDescent="0.25">
      <c r="A194" s="2"/>
      <c r="B194" s="2"/>
      <c r="C194" s="2"/>
      <c r="D194" s="2"/>
      <c r="E194" s="2"/>
      <c r="F194" s="2"/>
      <c r="G194" s="2"/>
    </row>
    <row r="195" spans="1:7" s="7" customFormat="1" ht="33.75" customHeight="1" x14ac:dyDescent="0.25">
      <c r="A195" s="2"/>
      <c r="B195" s="2"/>
      <c r="C195" s="2"/>
      <c r="D195" s="2"/>
      <c r="E195" s="2"/>
      <c r="F195" s="2"/>
      <c r="G195" s="2"/>
    </row>
    <row r="196" spans="1:7" s="7" customFormat="1" ht="33.75" customHeight="1" x14ac:dyDescent="0.25">
      <c r="A196" s="2"/>
      <c r="B196" s="2"/>
      <c r="C196" s="2"/>
      <c r="D196" s="2"/>
      <c r="E196" s="2"/>
      <c r="F196" s="2"/>
      <c r="G196" s="2"/>
    </row>
    <row r="197" spans="1:7" s="7" customFormat="1" ht="33.75" customHeight="1" x14ac:dyDescent="0.25">
      <c r="A197" s="2"/>
      <c r="B197" s="2"/>
      <c r="C197" s="2"/>
      <c r="D197" s="2"/>
      <c r="E197" s="2"/>
      <c r="F197" s="2"/>
      <c r="G197" s="2"/>
    </row>
    <row r="198" spans="1:7" s="7" customFormat="1" ht="33.75" customHeight="1" x14ac:dyDescent="0.25">
      <c r="A198" s="2"/>
      <c r="B198" s="2"/>
      <c r="C198" s="2"/>
      <c r="D198" s="2"/>
      <c r="E198" s="2"/>
      <c r="F198" s="2"/>
      <c r="G198" s="2"/>
    </row>
    <row r="199" spans="1:7" s="7" customFormat="1" ht="33.75" customHeight="1" x14ac:dyDescent="0.25">
      <c r="A199" s="2"/>
      <c r="B199" s="2"/>
      <c r="C199" s="2"/>
      <c r="D199" s="2"/>
      <c r="E199" s="2"/>
      <c r="F199" s="2"/>
      <c r="G199" s="2"/>
    </row>
    <row r="200" spans="1:7" s="7" customFormat="1" ht="33.75" customHeight="1" x14ac:dyDescent="0.25">
      <c r="A200" s="2"/>
      <c r="B200" s="2"/>
      <c r="C200" s="2"/>
      <c r="D200" s="2"/>
      <c r="E200" s="2"/>
      <c r="F200" s="2"/>
      <c r="G200" s="2"/>
    </row>
    <row r="201" spans="1:7" s="7" customFormat="1" ht="33.75" customHeight="1" x14ac:dyDescent="0.25">
      <c r="A201" s="2"/>
      <c r="B201" s="2"/>
      <c r="C201" s="2"/>
      <c r="D201" s="2"/>
      <c r="E201" s="2"/>
      <c r="F201" s="2"/>
      <c r="G201" s="2"/>
    </row>
    <row r="202" spans="1:7" s="7" customFormat="1" ht="33.75" customHeight="1" x14ac:dyDescent="0.25">
      <c r="A202" s="2"/>
      <c r="B202" s="2"/>
      <c r="C202" s="2"/>
      <c r="D202" s="2"/>
      <c r="E202" s="2"/>
      <c r="F202" s="2"/>
      <c r="G202" s="2"/>
    </row>
    <row r="203" spans="1:7" s="7" customFormat="1" ht="33.75" customHeight="1" x14ac:dyDescent="0.25">
      <c r="A203" s="2"/>
      <c r="B203" s="2"/>
      <c r="C203" s="2"/>
      <c r="D203" s="2"/>
      <c r="E203" s="2"/>
      <c r="F203" s="2"/>
      <c r="G203" s="2"/>
    </row>
    <row r="204" spans="1:7" s="7" customFormat="1" ht="33.75" customHeight="1" x14ac:dyDescent="0.25">
      <c r="A204" s="2"/>
      <c r="B204" s="2"/>
      <c r="C204" s="2"/>
      <c r="D204" s="2"/>
      <c r="E204" s="2"/>
      <c r="F204" s="2"/>
      <c r="G204" s="2"/>
    </row>
    <row r="205" spans="1:7" s="7" customFormat="1" ht="33.75" customHeight="1" x14ac:dyDescent="0.25">
      <c r="A205" s="2"/>
      <c r="B205" s="2"/>
      <c r="C205" s="2"/>
      <c r="D205" s="2"/>
      <c r="E205" s="2"/>
      <c r="F205" s="2"/>
      <c r="G205" s="2"/>
    </row>
    <row r="206" spans="1:7" s="7" customFormat="1" ht="33.75" customHeight="1" x14ac:dyDescent="0.25">
      <c r="A206" s="2"/>
      <c r="B206" s="2"/>
      <c r="C206" s="2"/>
      <c r="D206" s="2"/>
      <c r="E206" s="2"/>
      <c r="F206" s="2"/>
      <c r="G206" s="2"/>
    </row>
    <row r="207" spans="1:7" s="7" customFormat="1" ht="33.75" customHeight="1" x14ac:dyDescent="0.25">
      <c r="A207" s="2"/>
      <c r="B207" s="2"/>
      <c r="C207" s="2"/>
      <c r="D207" s="2"/>
      <c r="E207" s="2"/>
      <c r="F207" s="2"/>
      <c r="G207" s="2"/>
    </row>
    <row r="208" spans="1:7" s="7" customFormat="1" ht="33.75" customHeight="1" x14ac:dyDescent="0.25">
      <c r="A208" s="2"/>
      <c r="B208" s="2"/>
      <c r="C208" s="2"/>
      <c r="D208" s="2"/>
      <c r="E208" s="2"/>
      <c r="F208" s="2"/>
      <c r="G208" s="2"/>
    </row>
    <row r="209" spans="1:7" s="7" customFormat="1" ht="33.75" customHeight="1" x14ac:dyDescent="0.25">
      <c r="A209" s="2"/>
      <c r="B209" s="2"/>
      <c r="C209" s="2"/>
      <c r="D209" s="2"/>
      <c r="E209" s="2"/>
      <c r="F209" s="2"/>
      <c r="G209" s="2"/>
    </row>
    <row r="210" spans="1:7" s="7" customFormat="1" ht="33.75" customHeight="1" x14ac:dyDescent="0.25">
      <c r="A210" s="2"/>
      <c r="B210" s="2"/>
      <c r="C210" s="2"/>
      <c r="D210" s="2"/>
      <c r="E210" s="2"/>
      <c r="F210" s="2"/>
      <c r="G210" s="2"/>
    </row>
    <row r="211" spans="1:7" s="7" customFormat="1" ht="33.75" customHeight="1" x14ac:dyDescent="0.25">
      <c r="A211" s="2"/>
      <c r="B211" s="2"/>
      <c r="C211" s="2"/>
      <c r="D211" s="2"/>
      <c r="E211" s="2"/>
      <c r="F211" s="2"/>
      <c r="G211" s="2"/>
    </row>
    <row r="212" spans="1:7" s="7" customFormat="1" ht="33.75" customHeight="1" x14ac:dyDescent="0.25">
      <c r="A212" s="2"/>
      <c r="B212" s="2"/>
      <c r="C212" s="2"/>
      <c r="D212" s="2"/>
      <c r="E212" s="2"/>
      <c r="F212" s="2"/>
      <c r="G212" s="2"/>
    </row>
    <row r="213" spans="1:7" s="7" customFormat="1" ht="33.75" customHeight="1" x14ac:dyDescent="0.25">
      <c r="A213" s="2"/>
      <c r="B213" s="2"/>
      <c r="C213" s="2"/>
      <c r="D213" s="2"/>
      <c r="E213" s="2"/>
      <c r="F213" s="2"/>
      <c r="G213" s="2"/>
    </row>
    <row r="214" spans="1:7" s="7" customFormat="1" ht="33.75" customHeight="1" x14ac:dyDescent="0.25">
      <c r="A214" s="2"/>
      <c r="B214" s="2"/>
      <c r="C214" s="2"/>
      <c r="D214" s="2"/>
      <c r="E214" s="2"/>
      <c r="F214" s="2"/>
      <c r="G214" s="2"/>
    </row>
    <row r="215" spans="1:7" s="7" customFormat="1" ht="33.75" customHeight="1" x14ac:dyDescent="0.25">
      <c r="A215" s="2"/>
      <c r="B215" s="2"/>
      <c r="C215" s="2"/>
      <c r="D215" s="2"/>
      <c r="E215" s="2"/>
      <c r="F215" s="2"/>
      <c r="G215" s="2"/>
    </row>
    <row r="216" spans="1:7" s="7" customFormat="1" ht="33.75" customHeight="1" x14ac:dyDescent="0.25">
      <c r="A216" s="2"/>
      <c r="B216" s="2"/>
      <c r="C216" s="2"/>
      <c r="D216" s="2"/>
      <c r="E216" s="2"/>
      <c r="F216" s="2"/>
      <c r="G216" s="2"/>
    </row>
    <row r="217" spans="1:7" s="7" customFormat="1" ht="33.75" customHeight="1" x14ac:dyDescent="0.25">
      <c r="A217" s="2"/>
      <c r="B217" s="2"/>
      <c r="C217" s="2"/>
      <c r="D217" s="2"/>
      <c r="E217" s="2"/>
      <c r="F217" s="2"/>
      <c r="G217" s="2"/>
    </row>
    <row r="218" spans="1:7" s="7" customFormat="1" ht="33.75" customHeight="1" x14ac:dyDescent="0.25">
      <c r="A218" s="2"/>
      <c r="B218" s="2"/>
      <c r="C218" s="2"/>
      <c r="D218" s="2"/>
      <c r="E218" s="2"/>
      <c r="F218" s="2"/>
      <c r="G218" s="2"/>
    </row>
    <row r="219" spans="1:7" s="7" customFormat="1" ht="42" customHeight="1" x14ac:dyDescent="0.25">
      <c r="A219" s="2"/>
      <c r="B219" s="2"/>
      <c r="C219" s="2"/>
      <c r="D219" s="2"/>
      <c r="E219" s="2"/>
      <c r="F219" s="2"/>
      <c r="G219" s="2"/>
    </row>
  </sheetData>
  <mergeCells count="6">
    <mergeCell ref="B90:B95"/>
    <mergeCell ref="A5:F5"/>
    <mergeCell ref="B6:F6"/>
    <mergeCell ref="B11:B25"/>
    <mergeCell ref="B26:B67"/>
    <mergeCell ref="B68:B89"/>
  </mergeCells>
  <pageMargins left="0.7" right="0.7" top="0.75" bottom="0.75" header="0.3" footer="0.3"/>
  <pageSetup paperSize="9" scale="85" orientation="portrait" horizontalDpi="180" verticalDpi="18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6"/>
  <sheetViews>
    <sheetView topLeftCell="A46" workbookViewId="0">
      <selection activeCell="H12" sqref="H12"/>
    </sheetView>
  </sheetViews>
  <sheetFormatPr defaultRowHeight="15" x14ac:dyDescent="0.25"/>
  <cols>
    <col min="1" max="1" width="3.7109375" style="2" customWidth="1"/>
    <col min="2" max="2" width="8.5703125" style="2" customWidth="1"/>
    <col min="3" max="3" width="41.28515625" style="2" customWidth="1"/>
    <col min="4" max="4" width="13.5703125" style="2" customWidth="1"/>
    <col min="5" max="5" width="13.140625" style="2" customWidth="1"/>
    <col min="6" max="6" width="13.85546875" style="2" customWidth="1"/>
    <col min="7" max="7" width="9.140625" style="2"/>
  </cols>
  <sheetData>
    <row r="2" spans="1:10" ht="18.75" x14ac:dyDescent="0.3">
      <c r="F2" s="12" t="s">
        <v>94</v>
      </c>
    </row>
    <row r="3" spans="1:10" ht="18.75" x14ac:dyDescent="0.3">
      <c r="F3" s="12" t="s">
        <v>93</v>
      </c>
    </row>
    <row r="4" spans="1:10" ht="18.75" x14ac:dyDescent="0.3">
      <c r="C4" s="13"/>
    </row>
    <row r="5" spans="1:10" ht="66.75" customHeight="1" x14ac:dyDescent="0.25">
      <c r="A5" s="52" t="s">
        <v>19</v>
      </c>
      <c r="B5" s="52"/>
      <c r="C5" s="52"/>
      <c r="D5" s="52"/>
      <c r="E5" s="52"/>
      <c r="F5" s="52"/>
      <c r="G5" s="15"/>
      <c r="H5" s="15"/>
      <c r="I5" s="15"/>
      <c r="J5" s="15"/>
    </row>
    <row r="6" spans="1:10" ht="18.75" x14ac:dyDescent="0.3">
      <c r="C6" s="14"/>
    </row>
    <row r="7" spans="1:10" ht="61.5" customHeight="1" x14ac:dyDescent="0.3">
      <c r="B7" s="53" t="s">
        <v>95</v>
      </c>
      <c r="C7" s="53"/>
      <c r="D7" s="53"/>
      <c r="E7" s="53"/>
      <c r="F7" s="53"/>
    </row>
    <row r="8" spans="1:10" ht="27" customHeight="1" x14ac:dyDescent="0.3">
      <c r="B8" s="16"/>
      <c r="C8" s="16"/>
      <c r="D8" s="16"/>
      <c r="E8" s="16"/>
      <c r="F8" s="16"/>
    </row>
    <row r="9" spans="1:10" ht="33" customHeight="1" x14ac:dyDescent="0.3">
      <c r="B9" s="62" t="s">
        <v>92</v>
      </c>
      <c r="C9" s="62"/>
      <c r="D9" s="62"/>
      <c r="E9" s="62"/>
      <c r="F9" s="62"/>
    </row>
    <row r="10" spans="1:10" ht="18.75" x14ac:dyDescent="0.25">
      <c r="C10" s="21" t="s">
        <v>22</v>
      </c>
      <c r="D10" s="21" t="s">
        <v>23</v>
      </c>
    </row>
    <row r="11" spans="1:10" ht="18.75" x14ac:dyDescent="0.25">
      <c r="C11" s="1">
        <v>1</v>
      </c>
      <c r="D11" s="1">
        <v>0.96399999999999997</v>
      </c>
    </row>
    <row r="12" spans="1:10" ht="18.75" x14ac:dyDescent="0.25">
      <c r="C12" s="1">
        <v>2</v>
      </c>
      <c r="D12" s="1">
        <v>1.6679999999999999</v>
      </c>
    </row>
    <row r="13" spans="1:10" ht="18.75" x14ac:dyDescent="0.25">
      <c r="C13" s="1">
        <v>3</v>
      </c>
      <c r="D13" s="1">
        <v>0.97499999999999998</v>
      </c>
    </row>
    <row r="16" spans="1:10" ht="46.5" customHeight="1" x14ac:dyDescent="0.25">
      <c r="B16" s="3" t="s">
        <v>0</v>
      </c>
      <c r="C16" s="3" t="s">
        <v>14</v>
      </c>
      <c r="D16" s="3" t="s">
        <v>17</v>
      </c>
      <c r="E16" s="3" t="s">
        <v>16</v>
      </c>
      <c r="F16" s="26" t="s">
        <v>15</v>
      </c>
    </row>
    <row r="17" spans="1:7" ht="22.5" customHeight="1" x14ac:dyDescent="0.25">
      <c r="B17" s="56" t="s">
        <v>18</v>
      </c>
      <c r="C17" s="57"/>
      <c r="D17" s="57"/>
      <c r="E17" s="57"/>
      <c r="F17" s="58"/>
    </row>
    <row r="18" spans="1:7" s="7" customFormat="1" ht="30" customHeight="1" x14ac:dyDescent="0.25">
      <c r="A18" s="5"/>
      <c r="B18" s="4">
        <f>1</f>
        <v>1</v>
      </c>
      <c r="C18" s="6" t="s">
        <v>1</v>
      </c>
      <c r="D18" s="8">
        <v>1.0568132256084399</v>
      </c>
      <c r="E18" s="10">
        <v>0.92089016112658462</v>
      </c>
      <c r="F18" s="10">
        <f>D18*E18</f>
        <v>0.97320890161126183</v>
      </c>
      <c r="G18" s="5"/>
    </row>
    <row r="19" spans="1:7" s="7" customFormat="1" ht="30" customHeight="1" x14ac:dyDescent="0.25">
      <c r="A19" s="5"/>
      <c r="B19" s="4">
        <f>B18+1</f>
        <v>2</v>
      </c>
      <c r="C19" s="6" t="s">
        <v>2</v>
      </c>
      <c r="D19" s="8">
        <v>1.0481701080208901</v>
      </c>
      <c r="E19" s="10">
        <v>0.83959684481043584</v>
      </c>
      <c r="F19" s="10">
        <f t="shared" ref="F19:F82" si="0">D19*E19</f>
        <v>0.88004031551895301</v>
      </c>
      <c r="G19" s="5"/>
    </row>
    <row r="20" spans="1:7" s="7" customFormat="1" ht="30" customHeight="1" x14ac:dyDescent="0.25">
      <c r="A20" s="5"/>
      <c r="B20" s="4">
        <f t="shared" ref="B20:B37" si="1">B19+1</f>
        <v>3</v>
      </c>
      <c r="C20" s="6" t="s">
        <v>3</v>
      </c>
      <c r="D20" s="8">
        <v>1.9260553964664699</v>
      </c>
      <c r="E20" s="10">
        <v>0.50050481505804545</v>
      </c>
      <c r="F20" s="10">
        <f t="shared" si="0"/>
        <v>0.96400000000000097</v>
      </c>
      <c r="G20" s="5"/>
    </row>
    <row r="21" spans="1:7" s="7" customFormat="1" ht="30" customHeight="1" x14ac:dyDescent="0.25">
      <c r="A21" s="5"/>
      <c r="B21" s="4">
        <f t="shared" si="1"/>
        <v>4</v>
      </c>
      <c r="C21" s="6" t="s">
        <v>4</v>
      </c>
      <c r="D21" s="8">
        <v>1.9161355596519201</v>
      </c>
      <c r="E21" s="10">
        <v>0.50309592927502478</v>
      </c>
      <c r="F21" s="10">
        <f t="shared" si="0"/>
        <v>0.96400000000000241</v>
      </c>
      <c r="G21" s="5"/>
    </row>
    <row r="22" spans="1:7" s="7" customFormat="1" ht="30" customHeight="1" x14ac:dyDescent="0.25">
      <c r="A22" s="5"/>
      <c r="B22" s="4">
        <f t="shared" si="1"/>
        <v>5</v>
      </c>
      <c r="C22" s="6" t="s">
        <v>5</v>
      </c>
      <c r="D22" s="8">
        <v>1.5426943433981899</v>
      </c>
      <c r="E22" s="10">
        <v>0.66819420510747429</v>
      </c>
      <c r="F22" s="10">
        <f t="shared" si="0"/>
        <v>1.0308194205107504</v>
      </c>
      <c r="G22" s="5"/>
    </row>
    <row r="23" spans="1:7" s="7" customFormat="1" ht="30" customHeight="1" x14ac:dyDescent="0.25">
      <c r="A23" s="5"/>
      <c r="B23" s="4">
        <f t="shared" si="1"/>
        <v>6</v>
      </c>
      <c r="C23" s="6" t="s">
        <v>6</v>
      </c>
      <c r="D23" s="8">
        <v>1.14063504402773</v>
      </c>
      <c r="E23" s="10">
        <v>0.77702141708843209</v>
      </c>
      <c r="F23" s="10">
        <f t="shared" si="0"/>
        <v>0.88629785829115282</v>
      </c>
      <c r="G23" s="5"/>
    </row>
    <row r="24" spans="1:7" s="7" customFormat="1" ht="30" customHeight="1" x14ac:dyDescent="0.25">
      <c r="A24" s="5"/>
      <c r="B24" s="4">
        <f t="shared" si="1"/>
        <v>7</v>
      </c>
      <c r="C24" s="6" t="s">
        <v>7</v>
      </c>
      <c r="D24" s="8">
        <v>1.7945701496486499</v>
      </c>
      <c r="E24" s="10">
        <v>0.56887582977893969</v>
      </c>
      <c r="F24" s="10">
        <f t="shared" si="0"/>
        <v>1.0208875829778916</v>
      </c>
      <c r="G24" s="5"/>
    </row>
    <row r="25" spans="1:7" s="7" customFormat="1" ht="30" customHeight="1" x14ac:dyDescent="0.25">
      <c r="A25" s="5"/>
      <c r="B25" s="4">
        <f t="shared" si="1"/>
        <v>8</v>
      </c>
      <c r="C25" s="6" t="s">
        <v>8</v>
      </c>
      <c r="D25" s="8">
        <v>3.4254336784619372</v>
      </c>
      <c r="E25" s="10">
        <v>0.28142421967219289</v>
      </c>
      <c r="F25" s="10">
        <f t="shared" si="0"/>
        <v>0.96399999999999997</v>
      </c>
      <c r="G25" s="5"/>
    </row>
    <row r="26" spans="1:7" s="7" customFormat="1" ht="30" customHeight="1" x14ac:dyDescent="0.25">
      <c r="A26" s="5"/>
      <c r="B26" s="4">
        <f t="shared" si="1"/>
        <v>9</v>
      </c>
      <c r="C26" s="24" t="s">
        <v>91</v>
      </c>
      <c r="D26" s="8">
        <v>1.4655014722398201</v>
      </c>
      <c r="E26" s="10">
        <v>0.7059677485508381</v>
      </c>
      <c r="F26" s="10">
        <f t="shared" si="0"/>
        <v>1.0345967748550844</v>
      </c>
      <c r="G26" s="5"/>
    </row>
    <row r="27" spans="1:7" s="7" customFormat="1" ht="30" customHeight="1" x14ac:dyDescent="0.25">
      <c r="A27" s="5"/>
      <c r="B27" s="4">
        <f t="shared" si="1"/>
        <v>10</v>
      </c>
      <c r="C27" s="24" t="s">
        <v>90</v>
      </c>
      <c r="D27" s="8">
        <v>1.36101040927686</v>
      </c>
      <c r="E27" s="10">
        <v>0.6598173386575269</v>
      </c>
      <c r="F27" s="10">
        <f t="shared" si="0"/>
        <v>0.89801826613424918</v>
      </c>
      <c r="G27" s="5"/>
    </row>
    <row r="28" spans="1:7" s="7" customFormat="1" ht="30" customHeight="1" x14ac:dyDescent="0.25">
      <c r="A28" s="5"/>
      <c r="B28" s="4">
        <f t="shared" si="1"/>
        <v>11</v>
      </c>
      <c r="C28" s="24" t="s">
        <v>89</v>
      </c>
      <c r="D28" s="8">
        <v>0.83601866305750505</v>
      </c>
      <c r="E28" s="11">
        <v>1.1670438491447128</v>
      </c>
      <c r="F28" s="10">
        <f t="shared" si="0"/>
        <v>0.97567043849144741</v>
      </c>
      <c r="G28" s="5"/>
    </row>
    <row r="29" spans="1:7" s="7" customFormat="1" ht="30" customHeight="1" x14ac:dyDescent="0.25">
      <c r="A29" s="5"/>
      <c r="B29" s="4">
        <f t="shared" si="1"/>
        <v>12</v>
      </c>
      <c r="C29" s="6" t="s">
        <v>81</v>
      </c>
      <c r="D29" s="8">
        <v>0.64815696940976897</v>
      </c>
      <c r="E29" s="10">
        <v>1.464696181618359</v>
      </c>
      <c r="F29" s="10">
        <f t="shared" si="0"/>
        <v>0.94935303818381611</v>
      </c>
      <c r="G29" s="5"/>
    </row>
    <row r="30" spans="1:7" s="7" customFormat="1" ht="30" customHeight="1" x14ac:dyDescent="0.25">
      <c r="A30" s="5"/>
      <c r="B30" s="4">
        <f t="shared" si="1"/>
        <v>13</v>
      </c>
      <c r="C30" s="6" t="s">
        <v>83</v>
      </c>
      <c r="D30" s="8">
        <v>0.86359612939638897</v>
      </c>
      <c r="E30" s="10">
        <v>1.1293397038734017</v>
      </c>
      <c r="F30" s="10">
        <f t="shared" si="0"/>
        <v>0.97529339703873374</v>
      </c>
      <c r="G30" s="5"/>
    </row>
    <row r="31" spans="1:7" s="7" customFormat="1" ht="30" customHeight="1" x14ac:dyDescent="0.25">
      <c r="A31" s="5"/>
      <c r="B31" s="4">
        <f t="shared" si="1"/>
        <v>14</v>
      </c>
      <c r="C31" s="6" t="s">
        <v>82</v>
      </c>
      <c r="D31" s="8">
        <v>0.41964868479217599</v>
      </c>
      <c r="E31" s="10">
        <v>2.2436935899531325</v>
      </c>
      <c r="F31" s="10">
        <f t="shared" si="0"/>
        <v>0.94156306410046786</v>
      </c>
      <c r="G31" s="5"/>
    </row>
    <row r="32" spans="1:7" s="7" customFormat="1" ht="30" customHeight="1" x14ac:dyDescent="0.25">
      <c r="A32" s="5"/>
      <c r="B32" s="4">
        <f t="shared" si="1"/>
        <v>15</v>
      </c>
      <c r="C32" s="6" t="s">
        <v>84</v>
      </c>
      <c r="D32" s="8">
        <v>1.1838734462114699</v>
      </c>
      <c r="E32" s="10">
        <v>0.88940272812248766</v>
      </c>
      <c r="F32" s="10">
        <f t="shared" si="0"/>
        <v>1.0529402728122526</v>
      </c>
      <c r="G32" s="5"/>
    </row>
    <row r="33" spans="1:7" s="7" customFormat="1" ht="30" customHeight="1" x14ac:dyDescent="0.25">
      <c r="A33" s="5"/>
      <c r="B33" s="4">
        <f t="shared" si="1"/>
        <v>16</v>
      </c>
      <c r="C33" s="6" t="s">
        <v>9</v>
      </c>
      <c r="D33" s="8">
        <v>1.5207946241408501</v>
      </c>
      <c r="E33" s="10">
        <v>0.5947699885239911</v>
      </c>
      <c r="F33" s="10">
        <f t="shared" si="0"/>
        <v>0.90452300114760076</v>
      </c>
      <c r="G33" s="5"/>
    </row>
    <row r="34" spans="1:7" s="7" customFormat="1" ht="30" customHeight="1" x14ac:dyDescent="0.25">
      <c r="A34" s="5"/>
      <c r="B34" s="4">
        <f t="shared" si="1"/>
        <v>17</v>
      </c>
      <c r="C34" s="6" t="s">
        <v>85</v>
      </c>
      <c r="D34" s="8">
        <v>1.6716684448907899</v>
      </c>
      <c r="E34" s="10">
        <v>0.54411986778904409</v>
      </c>
      <c r="F34" s="10">
        <f t="shared" si="0"/>
        <v>0.90958801322109351</v>
      </c>
      <c r="G34" s="5"/>
    </row>
    <row r="35" spans="1:7" s="7" customFormat="1" ht="30" customHeight="1" x14ac:dyDescent="0.25">
      <c r="A35" s="5"/>
      <c r="B35" s="4">
        <f t="shared" si="1"/>
        <v>18</v>
      </c>
      <c r="C35" s="6" t="s">
        <v>86</v>
      </c>
      <c r="D35" s="8">
        <v>0.78512117602545295</v>
      </c>
      <c r="E35" s="10">
        <v>1.407050363838392</v>
      </c>
      <c r="F35" s="10">
        <f t="shared" si="0"/>
        <v>1.1047050363838398</v>
      </c>
      <c r="G35" s="5"/>
    </row>
    <row r="36" spans="1:7" s="7" customFormat="1" ht="30" customHeight="1" x14ac:dyDescent="0.25">
      <c r="A36" s="5"/>
      <c r="B36" s="4">
        <f t="shared" si="1"/>
        <v>19</v>
      </c>
      <c r="C36" s="24" t="s">
        <v>88</v>
      </c>
      <c r="D36" s="8">
        <v>1.1815214285346001</v>
      </c>
      <c r="E36" s="10">
        <v>0.89133693939487502</v>
      </c>
      <c r="F36" s="10">
        <f t="shared" si="0"/>
        <v>1.0531336939394911</v>
      </c>
      <c r="G36" s="5"/>
    </row>
    <row r="37" spans="1:7" s="7" customFormat="1" ht="30" customHeight="1" x14ac:dyDescent="0.25">
      <c r="A37" s="5"/>
      <c r="B37" s="4">
        <f t="shared" si="1"/>
        <v>20</v>
      </c>
      <c r="C37" s="6" t="s">
        <v>87</v>
      </c>
      <c r="D37" s="8">
        <v>0.40071297421894198</v>
      </c>
      <c r="E37" s="10">
        <v>1.9252546860878441</v>
      </c>
      <c r="F37" s="10">
        <f t="shared" si="0"/>
        <v>0.77147453139121547</v>
      </c>
      <c r="G37" s="5"/>
    </row>
    <row r="38" spans="1:7" s="7" customFormat="1" ht="30" customHeight="1" x14ac:dyDescent="0.25">
      <c r="A38" s="5"/>
      <c r="B38" s="59" t="s">
        <v>20</v>
      </c>
      <c r="C38" s="60"/>
      <c r="D38" s="60"/>
      <c r="E38" s="60"/>
      <c r="F38" s="61"/>
      <c r="G38" s="5"/>
    </row>
    <row r="39" spans="1:7" s="7" customFormat="1" ht="30" customHeight="1" x14ac:dyDescent="0.25">
      <c r="A39" s="5"/>
      <c r="B39" s="4">
        <v>1</v>
      </c>
      <c r="C39" s="6" t="s">
        <v>10</v>
      </c>
      <c r="D39" s="8">
        <v>0.87372033644081304</v>
      </c>
      <c r="E39" s="10">
        <v>2.1558177049771734</v>
      </c>
      <c r="F39" s="10">
        <f t="shared" si="0"/>
        <v>1.8835817704977174</v>
      </c>
      <c r="G39" s="5"/>
    </row>
    <row r="40" spans="1:7" s="7" customFormat="1" ht="30" customHeight="1" x14ac:dyDescent="0.25">
      <c r="A40" s="5"/>
      <c r="B40" s="4">
        <v>2</v>
      </c>
      <c r="C40" s="6" t="s">
        <v>11</v>
      </c>
      <c r="D40" s="8">
        <v>2.6768496958385999</v>
      </c>
      <c r="E40" s="10">
        <v>0.6137576719406922</v>
      </c>
      <c r="F40" s="10">
        <f t="shared" si="0"/>
        <v>1.642937037453049</v>
      </c>
      <c r="G40" s="5"/>
    </row>
    <row r="41" spans="1:7" s="7" customFormat="1" ht="30" customHeight="1" x14ac:dyDescent="0.25">
      <c r="A41" s="5"/>
      <c r="B41" s="4">
        <v>3</v>
      </c>
      <c r="C41" s="6" t="s">
        <v>12</v>
      </c>
      <c r="D41" s="8">
        <v>0.93796045371652403</v>
      </c>
      <c r="E41" s="10">
        <v>1.7974903923109908</v>
      </c>
      <c r="F41" s="10">
        <f t="shared" si="0"/>
        <v>1.6859749039231098</v>
      </c>
      <c r="G41" s="5"/>
    </row>
    <row r="42" spans="1:7" s="7" customFormat="1" ht="30" customHeight="1" x14ac:dyDescent="0.25">
      <c r="A42" s="5"/>
      <c r="B42" s="4">
        <v>4</v>
      </c>
      <c r="C42" s="6" t="s">
        <v>13</v>
      </c>
      <c r="D42" s="8">
        <v>0.60917570746541105</v>
      </c>
      <c r="E42" s="10">
        <v>2.6939041372083881</v>
      </c>
      <c r="F42" s="10">
        <f t="shared" si="0"/>
        <v>1.6410609586279177</v>
      </c>
      <c r="G42" s="5"/>
    </row>
    <row r="43" spans="1:7" s="7" customFormat="1" ht="30" customHeight="1" x14ac:dyDescent="0.25">
      <c r="A43" s="5"/>
      <c r="B43" s="59" t="s">
        <v>21</v>
      </c>
      <c r="C43" s="60"/>
      <c r="D43" s="60"/>
      <c r="E43" s="60"/>
      <c r="F43" s="61"/>
      <c r="G43" s="5"/>
    </row>
    <row r="44" spans="1:7" s="7" customFormat="1" ht="30" customHeight="1" x14ac:dyDescent="0.25">
      <c r="A44" s="5"/>
      <c r="B44" s="4">
        <v>1</v>
      </c>
      <c r="C44" s="24" t="s">
        <v>24</v>
      </c>
      <c r="D44" s="8">
        <v>0.56746548608405101</v>
      </c>
      <c r="E44" s="9">
        <v>1.6884125952041522</v>
      </c>
      <c r="F44" s="10">
        <f t="shared" si="0"/>
        <v>0.95811587404795828</v>
      </c>
      <c r="G44" s="5"/>
    </row>
    <row r="45" spans="1:7" s="7" customFormat="1" ht="30" customHeight="1" x14ac:dyDescent="0.25">
      <c r="A45" s="5"/>
      <c r="B45" s="4">
        <f>B44+1</f>
        <v>2</v>
      </c>
      <c r="C45" s="24" t="s">
        <v>25</v>
      </c>
      <c r="D45" s="8">
        <v>0.60871062827282196</v>
      </c>
      <c r="E45" s="9">
        <v>1.5507929342287337</v>
      </c>
      <c r="F45" s="10">
        <f t="shared" si="0"/>
        <v>0.94398414131542552</v>
      </c>
      <c r="G45" s="5"/>
    </row>
    <row r="46" spans="1:7" s="7" customFormat="1" ht="30" customHeight="1" x14ac:dyDescent="0.25">
      <c r="A46" s="5"/>
      <c r="B46" s="4">
        <f t="shared" ref="B46:B100" si="2">B45+1</f>
        <v>3</v>
      </c>
      <c r="C46" s="24" t="s">
        <v>26</v>
      </c>
      <c r="D46" s="8">
        <v>0.87209626955846997</v>
      </c>
      <c r="E46" s="9">
        <v>1.1102132908513647</v>
      </c>
      <c r="F46" s="10">
        <f t="shared" si="0"/>
        <v>0.96821286936570772</v>
      </c>
      <c r="G46" s="5"/>
    </row>
    <row r="47" spans="1:7" s="7" customFormat="1" ht="30" customHeight="1" x14ac:dyDescent="0.25">
      <c r="A47" s="5"/>
      <c r="B47" s="4">
        <f t="shared" si="2"/>
        <v>4</v>
      </c>
      <c r="C47" s="24" t="s">
        <v>27</v>
      </c>
      <c r="D47" s="8">
        <v>1.02846642072001</v>
      </c>
      <c r="E47" s="9">
        <v>0.86400444186713499</v>
      </c>
      <c r="F47" s="10">
        <f t="shared" si="0"/>
        <v>0.88859955581328232</v>
      </c>
      <c r="G47" s="5"/>
    </row>
    <row r="48" spans="1:7" s="7" customFormat="1" ht="30" customHeight="1" x14ac:dyDescent="0.25">
      <c r="A48" s="5"/>
      <c r="B48" s="4">
        <f t="shared" si="2"/>
        <v>5</v>
      </c>
      <c r="C48" s="24" t="s">
        <v>28</v>
      </c>
      <c r="D48" s="8">
        <v>1.4247384784726</v>
      </c>
      <c r="E48" s="9">
        <v>0.70525746401513056</v>
      </c>
      <c r="F48" s="10">
        <f t="shared" si="0"/>
        <v>1.0048074462123615</v>
      </c>
      <c r="G48" s="5"/>
    </row>
    <row r="49" spans="1:7" s="7" customFormat="1" ht="30" customHeight="1" x14ac:dyDescent="0.25">
      <c r="A49" s="5"/>
      <c r="B49" s="4">
        <f t="shared" si="2"/>
        <v>6</v>
      </c>
      <c r="C49" s="24" t="s">
        <v>29</v>
      </c>
      <c r="D49" s="8">
        <v>0.77550396480017803</v>
      </c>
      <c r="E49" s="9">
        <v>1.6941673031540829</v>
      </c>
      <c r="F49" s="10">
        <f t="shared" si="0"/>
        <v>1.3138334606308164</v>
      </c>
      <c r="G49" s="5"/>
    </row>
    <row r="50" spans="1:7" s="7" customFormat="1" ht="30" customHeight="1" x14ac:dyDescent="0.25">
      <c r="A50" s="5"/>
      <c r="B50" s="4">
        <f t="shared" si="2"/>
        <v>7</v>
      </c>
      <c r="C50" s="24" t="s">
        <v>30</v>
      </c>
      <c r="D50" s="8">
        <v>0.44588676323678</v>
      </c>
      <c r="E50" s="9">
        <v>2.2368194729289517</v>
      </c>
      <c r="F50" s="10">
        <f t="shared" si="0"/>
        <v>0.9973681947292905</v>
      </c>
      <c r="G50" s="5"/>
    </row>
    <row r="51" spans="1:7" s="7" customFormat="1" ht="30" customHeight="1" x14ac:dyDescent="0.25">
      <c r="A51" s="5"/>
      <c r="B51" s="4">
        <f t="shared" si="2"/>
        <v>8</v>
      </c>
      <c r="C51" s="24" t="s">
        <v>31</v>
      </c>
      <c r="D51" s="8">
        <v>1.55099969438993</v>
      </c>
      <c r="E51" s="9">
        <v>0.5905512904169723</v>
      </c>
      <c r="F51" s="10">
        <f t="shared" si="0"/>
        <v>0.91594487095830279</v>
      </c>
      <c r="G51" s="5"/>
    </row>
    <row r="52" spans="1:7" s="7" customFormat="1" ht="30" customHeight="1" x14ac:dyDescent="0.25">
      <c r="A52" s="5"/>
      <c r="B52" s="4">
        <f t="shared" si="2"/>
        <v>9</v>
      </c>
      <c r="C52" s="24" t="s">
        <v>32</v>
      </c>
      <c r="D52" s="8">
        <v>1.6108576583600001</v>
      </c>
      <c r="E52" s="9">
        <v>0.6028227471321278</v>
      </c>
      <c r="F52" s="10">
        <f t="shared" si="0"/>
        <v>0.97106163885140184</v>
      </c>
      <c r="G52" s="5"/>
    </row>
    <row r="53" spans="1:7" s="7" customFormat="1" ht="30" customHeight="1" x14ac:dyDescent="0.25">
      <c r="A53" s="5"/>
      <c r="B53" s="4">
        <f t="shared" si="2"/>
        <v>10</v>
      </c>
      <c r="C53" s="24" t="s">
        <v>33</v>
      </c>
      <c r="D53" s="8">
        <v>0.57773980619559495</v>
      </c>
      <c r="E53" s="9">
        <v>1.6311445045052861</v>
      </c>
      <c r="F53" s="10">
        <f t="shared" si="0"/>
        <v>0.94237710990989376</v>
      </c>
      <c r="G53" s="5"/>
    </row>
    <row r="54" spans="1:7" s="7" customFormat="1" ht="30" customHeight="1" x14ac:dyDescent="0.25">
      <c r="A54" s="5"/>
      <c r="B54" s="4">
        <f t="shared" si="2"/>
        <v>11</v>
      </c>
      <c r="C54" s="24" t="s">
        <v>34</v>
      </c>
      <c r="D54" s="8">
        <v>0.68598715660999998</v>
      </c>
      <c r="E54" s="9">
        <v>1.6536671028988343</v>
      </c>
      <c r="F54" s="10">
        <f t="shared" si="0"/>
        <v>1.1343943938970675</v>
      </c>
      <c r="G54" s="5"/>
    </row>
    <row r="55" spans="1:7" s="7" customFormat="1" ht="30" customHeight="1" x14ac:dyDescent="0.25">
      <c r="A55" s="5"/>
      <c r="B55" s="4">
        <f t="shared" si="2"/>
        <v>12</v>
      </c>
      <c r="C55" s="24" t="s">
        <v>35</v>
      </c>
      <c r="D55" s="8">
        <v>2.1785141193440798</v>
      </c>
      <c r="E55" s="9">
        <v>0.42791044906084397</v>
      </c>
      <c r="F55" s="10">
        <f t="shared" si="0"/>
        <v>0.93220895509391422</v>
      </c>
      <c r="G55" s="5"/>
    </row>
    <row r="56" spans="1:7" s="7" customFormat="1" ht="30" customHeight="1" x14ac:dyDescent="0.25">
      <c r="A56" s="5"/>
      <c r="B56" s="4">
        <f t="shared" si="2"/>
        <v>13</v>
      </c>
      <c r="C56" s="24" t="s">
        <v>36</v>
      </c>
      <c r="D56" s="8">
        <v>0.83751155883073003</v>
      </c>
      <c r="E56" s="9">
        <v>1.1782312761620768</v>
      </c>
      <c r="F56" s="10">
        <f t="shared" si="0"/>
        <v>0.98678231276162132</v>
      </c>
      <c r="G56" s="5"/>
    </row>
    <row r="57" spans="1:7" s="7" customFormat="1" ht="30" customHeight="1" x14ac:dyDescent="0.25">
      <c r="A57" s="5"/>
      <c r="B57" s="4">
        <f t="shared" si="2"/>
        <v>14</v>
      </c>
      <c r="C57" s="24" t="s">
        <v>37</v>
      </c>
      <c r="D57" s="8">
        <v>0.74058892291677803</v>
      </c>
      <c r="E57" s="9">
        <v>1.5220369337024366</v>
      </c>
      <c r="F57" s="10">
        <f t="shared" si="0"/>
        <v>1.127203693370243</v>
      </c>
      <c r="G57" s="5"/>
    </row>
    <row r="58" spans="1:7" s="7" customFormat="1" ht="30" customHeight="1" x14ac:dyDescent="0.25">
      <c r="A58" s="5"/>
      <c r="B58" s="4">
        <f t="shared" si="2"/>
        <v>15</v>
      </c>
      <c r="C58" s="24" t="s">
        <v>38</v>
      </c>
      <c r="D58" s="8">
        <v>1.11877171221317</v>
      </c>
      <c r="E58" s="9">
        <v>0.9570348178218645</v>
      </c>
      <c r="F58" s="10">
        <f t="shared" si="0"/>
        <v>1.0707034817821866</v>
      </c>
      <c r="G58" s="5"/>
    </row>
    <row r="59" spans="1:7" s="7" customFormat="1" ht="30" customHeight="1" x14ac:dyDescent="0.25">
      <c r="A59" s="5"/>
      <c r="B59" s="4">
        <f t="shared" si="2"/>
        <v>16</v>
      </c>
      <c r="C59" s="24" t="s">
        <v>39</v>
      </c>
      <c r="D59" s="8">
        <v>0.82948489843214301</v>
      </c>
      <c r="E59" s="9">
        <v>1.0895693207266099</v>
      </c>
      <c r="F59" s="10">
        <f t="shared" si="0"/>
        <v>0.90378129733769108</v>
      </c>
      <c r="G59" s="5"/>
    </row>
    <row r="60" spans="1:7" s="7" customFormat="1" ht="30" customHeight="1" x14ac:dyDescent="0.25">
      <c r="A60" s="5"/>
      <c r="B60" s="4">
        <f t="shared" si="2"/>
        <v>17</v>
      </c>
      <c r="C60" s="24" t="s">
        <v>40</v>
      </c>
      <c r="D60" s="8">
        <v>0.34598052924579098</v>
      </c>
      <c r="E60" s="9">
        <v>2.5260341548967724</v>
      </c>
      <c r="F60" s="10">
        <f t="shared" si="0"/>
        <v>0.87395863380412964</v>
      </c>
      <c r="G60" s="5"/>
    </row>
    <row r="61" spans="1:7" s="7" customFormat="1" ht="30" customHeight="1" x14ac:dyDescent="0.25">
      <c r="A61" s="5"/>
      <c r="B61" s="4">
        <f t="shared" si="2"/>
        <v>18</v>
      </c>
      <c r="C61" s="24" t="s">
        <v>41</v>
      </c>
      <c r="D61" s="8">
        <v>1.56963276356974</v>
      </c>
      <c r="E61" s="9">
        <v>0.58396074949764065</v>
      </c>
      <c r="F61" s="10">
        <f t="shared" si="0"/>
        <v>0.91660392505023836</v>
      </c>
      <c r="G61" s="5"/>
    </row>
    <row r="62" spans="1:7" s="7" customFormat="1" ht="30" customHeight="1" x14ac:dyDescent="0.25">
      <c r="A62" s="5"/>
      <c r="B62" s="4">
        <f t="shared" si="2"/>
        <v>19</v>
      </c>
      <c r="C62" s="24" t="s">
        <v>42</v>
      </c>
      <c r="D62" s="8">
        <v>0.74218693522125001</v>
      </c>
      <c r="E62" s="9">
        <v>1.3316271475198853</v>
      </c>
      <c r="F62" s="10">
        <f t="shared" si="0"/>
        <v>0.98831627147519907</v>
      </c>
      <c r="G62" s="5"/>
    </row>
    <row r="63" spans="1:7" s="7" customFormat="1" ht="30" customHeight="1" x14ac:dyDescent="0.25">
      <c r="A63" s="5"/>
      <c r="B63" s="4">
        <f t="shared" si="2"/>
        <v>20</v>
      </c>
      <c r="C63" s="24" t="s">
        <v>43</v>
      </c>
      <c r="D63" s="8">
        <v>1.3484193423642701</v>
      </c>
      <c r="E63" s="9">
        <v>0.70438132658809516</v>
      </c>
      <c r="F63" s="10">
        <f t="shared" si="0"/>
        <v>0.9498014051715914</v>
      </c>
      <c r="G63" s="5"/>
    </row>
    <row r="64" spans="1:7" s="7" customFormat="1" ht="30" customHeight="1" x14ac:dyDescent="0.25">
      <c r="A64" s="5"/>
      <c r="B64" s="4">
        <f t="shared" si="2"/>
        <v>21</v>
      </c>
      <c r="C64" s="24" t="s">
        <v>44</v>
      </c>
      <c r="D64" s="8">
        <v>0.89524203671048697</v>
      </c>
      <c r="E64" s="9">
        <v>1.1438018583617917</v>
      </c>
      <c r="F64" s="10">
        <f t="shared" si="0"/>
        <v>1.0239795052730503</v>
      </c>
      <c r="G64" s="5"/>
    </row>
    <row r="65" spans="1:7" s="7" customFormat="1" ht="30" customHeight="1" x14ac:dyDescent="0.25">
      <c r="A65" s="5"/>
      <c r="B65" s="4">
        <f t="shared" si="2"/>
        <v>22</v>
      </c>
      <c r="C65" s="24" t="s">
        <v>45</v>
      </c>
      <c r="D65" s="8">
        <v>1.22</v>
      </c>
      <c r="E65" s="9">
        <v>0.79679191577848929</v>
      </c>
      <c r="F65" s="10">
        <f t="shared" si="0"/>
        <v>0.9720861372497569</v>
      </c>
      <c r="G65" s="5"/>
    </row>
    <row r="66" spans="1:7" s="7" customFormat="1" ht="30" customHeight="1" x14ac:dyDescent="0.25">
      <c r="A66" s="5"/>
      <c r="B66" s="4">
        <f t="shared" si="2"/>
        <v>23</v>
      </c>
      <c r="C66" s="24" t="s">
        <v>46</v>
      </c>
      <c r="D66" s="8">
        <v>0.85518878159991996</v>
      </c>
      <c r="E66" s="9">
        <v>1.1264918935942263</v>
      </c>
      <c r="F66" s="10">
        <f t="shared" si="0"/>
        <v>0.9633632299650331</v>
      </c>
      <c r="G66" s="5"/>
    </row>
    <row r="67" spans="1:7" s="7" customFormat="1" ht="30" customHeight="1" x14ac:dyDescent="0.25">
      <c r="A67" s="5"/>
      <c r="B67" s="4">
        <f t="shared" si="2"/>
        <v>24</v>
      </c>
      <c r="C67" s="24" t="s">
        <v>47</v>
      </c>
      <c r="D67" s="8">
        <v>0.56760406160184096</v>
      </c>
      <c r="E67" s="9">
        <v>1.6925889822478073</v>
      </c>
      <c r="F67" s="10">
        <f t="shared" si="0"/>
        <v>0.96072038094638168</v>
      </c>
      <c r="G67" s="5"/>
    </row>
    <row r="68" spans="1:7" s="7" customFormat="1" ht="30" customHeight="1" x14ac:dyDescent="0.25">
      <c r="A68" s="5"/>
      <c r="B68" s="4">
        <f t="shared" si="2"/>
        <v>25</v>
      </c>
      <c r="C68" s="24" t="s">
        <v>48</v>
      </c>
      <c r="D68" s="8">
        <v>0.54652437180750235</v>
      </c>
      <c r="E68" s="9">
        <v>1.7840009527396081</v>
      </c>
      <c r="F68" s="10">
        <f t="shared" si="0"/>
        <v>0.97499999999999998</v>
      </c>
      <c r="G68" s="5"/>
    </row>
    <row r="69" spans="1:7" s="7" customFormat="1" ht="30" customHeight="1" x14ac:dyDescent="0.25">
      <c r="A69" s="5"/>
      <c r="B69" s="4">
        <f t="shared" si="2"/>
        <v>26</v>
      </c>
      <c r="C69" s="24" t="s">
        <v>49</v>
      </c>
      <c r="D69" s="8">
        <v>1.768529934245006</v>
      </c>
      <c r="E69" s="9">
        <v>0.55130534186645375</v>
      </c>
      <c r="F69" s="10">
        <f t="shared" si="0"/>
        <v>0.97499999999999998</v>
      </c>
      <c r="G69" s="5"/>
    </row>
    <row r="70" spans="1:7" s="7" customFormat="1" ht="30" customHeight="1" x14ac:dyDescent="0.25">
      <c r="A70" s="5"/>
      <c r="B70" s="4">
        <f t="shared" si="2"/>
        <v>27</v>
      </c>
      <c r="C70" s="24" t="s">
        <v>50</v>
      </c>
      <c r="D70" s="8">
        <v>0.93420669253395805</v>
      </c>
      <c r="E70" s="9">
        <v>1.0349583174768013</v>
      </c>
      <c r="F70" s="10">
        <f t="shared" si="0"/>
        <v>0.96686498668051268</v>
      </c>
      <c r="G70" s="5"/>
    </row>
    <row r="71" spans="1:7" s="7" customFormat="1" ht="30" customHeight="1" x14ac:dyDescent="0.25">
      <c r="A71" s="5"/>
      <c r="B71" s="4">
        <f t="shared" si="2"/>
        <v>28</v>
      </c>
      <c r="C71" s="24" t="s">
        <v>51</v>
      </c>
      <c r="D71" s="8">
        <v>0.38742724657961503</v>
      </c>
      <c r="E71" s="9">
        <v>2.5832793176322308</v>
      </c>
      <c r="F71" s="10">
        <f t="shared" si="0"/>
        <v>1.0008327931763219</v>
      </c>
      <c r="G71" s="5"/>
    </row>
    <row r="72" spans="1:7" s="7" customFormat="1" ht="30" customHeight="1" x14ac:dyDescent="0.25">
      <c r="A72" s="5"/>
      <c r="B72" s="4">
        <f t="shared" si="2"/>
        <v>29</v>
      </c>
      <c r="C72" s="24" t="s">
        <v>52</v>
      </c>
      <c r="D72" s="8">
        <v>1.59345458678142</v>
      </c>
      <c r="E72" s="9">
        <v>0.61574231944461244</v>
      </c>
      <c r="F72" s="10">
        <f t="shared" si="0"/>
        <v>0.9811574231944481</v>
      </c>
      <c r="G72" s="5"/>
    </row>
    <row r="73" spans="1:7" s="7" customFormat="1" ht="30" customHeight="1" x14ac:dyDescent="0.25">
      <c r="A73" s="5"/>
      <c r="B73" s="4">
        <f t="shared" si="2"/>
        <v>30</v>
      </c>
      <c r="C73" s="24" t="s">
        <v>53</v>
      </c>
      <c r="D73" s="8">
        <v>2.4322740774686902</v>
      </c>
      <c r="E73" s="9">
        <v>0.4197627262695296</v>
      </c>
      <c r="F73" s="10">
        <f t="shared" si="0"/>
        <v>1.0209779977929625</v>
      </c>
      <c r="G73" s="5"/>
    </row>
    <row r="74" spans="1:7" s="7" customFormat="1" ht="30" customHeight="1" x14ac:dyDescent="0.25">
      <c r="A74" s="5"/>
      <c r="B74" s="4">
        <f t="shared" si="2"/>
        <v>31</v>
      </c>
      <c r="C74" s="24" t="s">
        <v>54</v>
      </c>
      <c r="D74" s="8">
        <v>0.78758571844094405</v>
      </c>
      <c r="E74" s="9">
        <v>1.2566745782500293</v>
      </c>
      <c r="F74" s="10">
        <f t="shared" si="0"/>
        <v>0.9897389505575197</v>
      </c>
      <c r="G74" s="5"/>
    </row>
    <row r="75" spans="1:7" s="7" customFormat="1" ht="30" customHeight="1" x14ac:dyDescent="0.25">
      <c r="A75" s="5"/>
      <c r="B75" s="4">
        <f t="shared" si="2"/>
        <v>32</v>
      </c>
      <c r="C75" s="24" t="s">
        <v>55</v>
      </c>
      <c r="D75" s="8">
        <v>0.95080979323263848</v>
      </c>
      <c r="E75" s="9">
        <v>1.0254416886947679</v>
      </c>
      <c r="F75" s="10">
        <f t="shared" si="0"/>
        <v>0.97499999999999998</v>
      </c>
      <c r="G75" s="5"/>
    </row>
    <row r="76" spans="1:7" s="7" customFormat="1" ht="30" customHeight="1" x14ac:dyDescent="0.25">
      <c r="A76" s="5"/>
      <c r="B76" s="4">
        <f t="shared" si="2"/>
        <v>33</v>
      </c>
      <c r="C76" s="24" t="s">
        <v>56</v>
      </c>
      <c r="D76" s="8">
        <v>0.85899999999999999</v>
      </c>
      <c r="E76" s="9">
        <v>1.1435751379075403</v>
      </c>
      <c r="F76" s="10">
        <f t="shared" si="0"/>
        <v>0.98233104346257705</v>
      </c>
      <c r="G76" s="5"/>
    </row>
    <row r="77" spans="1:7" s="7" customFormat="1" ht="30" customHeight="1" x14ac:dyDescent="0.25">
      <c r="A77" s="5"/>
      <c r="B77" s="4">
        <f t="shared" si="2"/>
        <v>34</v>
      </c>
      <c r="C77" s="24" t="s">
        <v>57</v>
      </c>
      <c r="D77" s="8">
        <v>2.4900000000000002</v>
      </c>
      <c r="E77" s="9">
        <v>0.40487015869597193</v>
      </c>
      <c r="F77" s="10">
        <f t="shared" si="0"/>
        <v>1.0081266951529702</v>
      </c>
      <c r="G77" s="5"/>
    </row>
    <row r="78" spans="1:7" s="7" customFormat="1" ht="30" customHeight="1" x14ac:dyDescent="0.25">
      <c r="A78" s="5"/>
      <c r="B78" s="4">
        <f t="shared" si="2"/>
        <v>35</v>
      </c>
      <c r="C78" s="24" t="s">
        <v>58</v>
      </c>
      <c r="D78" s="8">
        <v>5.3996959294781002</v>
      </c>
      <c r="E78" s="9">
        <v>0.18165999473560543</v>
      </c>
      <c r="F78" s="10">
        <f t="shared" si="0"/>
        <v>0.98090873412286173</v>
      </c>
      <c r="G78" s="5"/>
    </row>
    <row r="79" spans="1:7" s="7" customFormat="1" ht="30" customHeight="1" x14ac:dyDescent="0.25">
      <c r="A79" s="5"/>
      <c r="B79" s="4">
        <f t="shared" si="2"/>
        <v>36</v>
      </c>
      <c r="C79" s="24" t="s">
        <v>59</v>
      </c>
      <c r="D79" s="8">
        <v>1.91243416171501</v>
      </c>
      <c r="E79" s="9">
        <v>0.50666679518364877</v>
      </c>
      <c r="F79" s="10">
        <f t="shared" si="0"/>
        <v>0.96896688771587203</v>
      </c>
      <c r="G79" s="5"/>
    </row>
    <row r="80" spans="1:7" s="7" customFormat="1" ht="30" customHeight="1" x14ac:dyDescent="0.25">
      <c r="A80" s="5"/>
      <c r="B80" s="4">
        <f t="shared" si="2"/>
        <v>37</v>
      </c>
      <c r="C80" s="24" t="s">
        <v>60</v>
      </c>
      <c r="D80" s="8">
        <v>0.62038070710353288</v>
      </c>
      <c r="E80" s="9">
        <v>1.5716156044763754</v>
      </c>
      <c r="F80" s="10">
        <f t="shared" si="0"/>
        <v>0.97499999999999998</v>
      </c>
      <c r="G80" s="5"/>
    </row>
    <row r="81" spans="1:7" s="7" customFormat="1" ht="30" customHeight="1" x14ac:dyDescent="0.25">
      <c r="A81" s="5"/>
      <c r="B81" s="4">
        <f t="shared" si="2"/>
        <v>38</v>
      </c>
      <c r="C81" s="24" t="s">
        <v>61</v>
      </c>
      <c r="D81" s="8">
        <v>1.4829492340670001</v>
      </c>
      <c r="E81" s="9">
        <v>0.69850938481391656</v>
      </c>
      <c r="F81" s="10">
        <f t="shared" si="0"/>
        <v>1.0358539571984089</v>
      </c>
      <c r="G81" s="5"/>
    </row>
    <row r="82" spans="1:7" s="7" customFormat="1" ht="30" customHeight="1" x14ac:dyDescent="0.25">
      <c r="A82" s="5"/>
      <c r="B82" s="4">
        <f t="shared" si="2"/>
        <v>39</v>
      </c>
      <c r="C82" s="24" t="s">
        <v>62</v>
      </c>
      <c r="D82" s="8">
        <v>0.67819064875814095</v>
      </c>
      <c r="E82" s="9">
        <v>1.4298148173631979</v>
      </c>
      <c r="F82" s="10">
        <f t="shared" si="0"/>
        <v>0.96968703859155003</v>
      </c>
      <c r="G82" s="5"/>
    </row>
    <row r="83" spans="1:7" s="7" customFormat="1" ht="30" customHeight="1" x14ac:dyDescent="0.25">
      <c r="A83" s="5"/>
      <c r="B83" s="4">
        <f t="shared" si="2"/>
        <v>40</v>
      </c>
      <c r="C83" s="24" t="s">
        <v>63</v>
      </c>
      <c r="D83" s="8">
        <v>0.86578391582121195</v>
      </c>
      <c r="E83" s="9">
        <v>1.1365767004994896</v>
      </c>
      <c r="F83" s="10">
        <f t="shared" ref="F83:F100" si="3">D83*E83</f>
        <v>0.9840298263896009</v>
      </c>
      <c r="G83" s="5"/>
    </row>
    <row r="84" spans="1:7" s="7" customFormat="1" ht="30" customHeight="1" x14ac:dyDescent="0.25">
      <c r="A84" s="5"/>
      <c r="B84" s="4">
        <f t="shared" si="2"/>
        <v>41</v>
      </c>
      <c r="C84" s="24" t="s">
        <v>64</v>
      </c>
      <c r="D84" s="8">
        <v>1.2332957063552401</v>
      </c>
      <c r="E84" s="9">
        <v>0.7929597306821653</v>
      </c>
      <c r="F84" s="10">
        <f t="shared" si="3"/>
        <v>0.977953831162922</v>
      </c>
      <c r="G84" s="5"/>
    </row>
    <row r="85" spans="1:7" s="7" customFormat="1" ht="30" customHeight="1" x14ac:dyDescent="0.25">
      <c r="A85" s="5"/>
      <c r="B85" s="4">
        <f t="shared" si="2"/>
        <v>42</v>
      </c>
      <c r="C85" s="24" t="s">
        <v>65</v>
      </c>
      <c r="D85" s="8">
        <v>0.76473736162782102</v>
      </c>
      <c r="E85" s="9">
        <v>1.5060854744209875</v>
      </c>
      <c r="F85" s="10">
        <f t="shared" si="3"/>
        <v>1.1517598320946911</v>
      </c>
      <c r="G85" s="5"/>
    </row>
    <row r="86" spans="1:7" s="7" customFormat="1" ht="30" customHeight="1" x14ac:dyDescent="0.25">
      <c r="A86" s="5"/>
      <c r="B86" s="4">
        <f t="shared" si="2"/>
        <v>43</v>
      </c>
      <c r="C86" s="24" t="s">
        <v>66</v>
      </c>
      <c r="D86" s="8">
        <v>1.22235470251047</v>
      </c>
      <c r="E86" s="9">
        <v>0.78917319067219427</v>
      </c>
      <c r="F86" s="10">
        <f t="shared" si="3"/>
        <v>0.9646495607133484</v>
      </c>
      <c r="G86" s="5"/>
    </row>
    <row r="87" spans="1:7" s="7" customFormat="1" ht="30" customHeight="1" x14ac:dyDescent="0.25">
      <c r="A87" s="5"/>
      <c r="B87" s="4">
        <f t="shared" si="2"/>
        <v>44</v>
      </c>
      <c r="C87" s="24" t="s">
        <v>67</v>
      </c>
      <c r="D87" s="8">
        <v>1.4338608054267501</v>
      </c>
      <c r="E87" s="9">
        <v>0.72836854439331611</v>
      </c>
      <c r="F87" s="10">
        <f t="shared" si="3"/>
        <v>1.0443791077113098</v>
      </c>
      <c r="G87" s="5"/>
    </row>
    <row r="88" spans="1:7" s="7" customFormat="1" ht="30" customHeight="1" x14ac:dyDescent="0.25">
      <c r="A88" s="5"/>
      <c r="B88" s="4">
        <f t="shared" si="2"/>
        <v>45</v>
      </c>
      <c r="C88" s="24" t="s">
        <v>68</v>
      </c>
      <c r="D88" s="8">
        <v>0.76651300432249103</v>
      </c>
      <c r="E88" s="9">
        <v>1.2977498190452685</v>
      </c>
      <c r="F88" s="10">
        <f t="shared" si="3"/>
        <v>0.99474211265535784</v>
      </c>
      <c r="G88" s="5"/>
    </row>
    <row r="89" spans="1:7" s="7" customFormat="1" ht="30" customHeight="1" x14ac:dyDescent="0.25">
      <c r="A89" s="5"/>
      <c r="B89" s="4">
        <f t="shared" si="2"/>
        <v>46</v>
      </c>
      <c r="C89" s="24" t="s">
        <v>69</v>
      </c>
      <c r="D89" s="8">
        <v>0.87565639791942296</v>
      </c>
      <c r="E89" s="9">
        <v>1.2887211482608569</v>
      </c>
      <c r="F89" s="10">
        <f t="shared" si="3"/>
        <v>1.1284769186086847</v>
      </c>
      <c r="G89" s="5"/>
    </row>
    <row r="90" spans="1:7" s="7" customFormat="1" ht="30" customHeight="1" x14ac:dyDescent="0.25">
      <c r="A90" s="5"/>
      <c r="B90" s="4">
        <f t="shared" si="2"/>
        <v>47</v>
      </c>
      <c r="C90" s="24" t="s">
        <v>70</v>
      </c>
      <c r="D90" s="8">
        <v>0.93172781422420203</v>
      </c>
      <c r="E90" s="9">
        <v>1.0464429473019743</v>
      </c>
      <c r="F90" s="10">
        <f t="shared" si="3"/>
        <v>0.97500000000000031</v>
      </c>
      <c r="G90" s="5"/>
    </row>
    <row r="91" spans="1:7" s="7" customFormat="1" ht="30" customHeight="1" x14ac:dyDescent="0.25">
      <c r="A91" s="5"/>
      <c r="B91" s="4">
        <f t="shared" si="2"/>
        <v>48</v>
      </c>
      <c r="C91" s="24" t="s">
        <v>71</v>
      </c>
      <c r="D91" s="8">
        <v>1.1281102590682399</v>
      </c>
      <c r="E91" s="9">
        <v>0.82549984031163859</v>
      </c>
      <c r="F91" s="10">
        <f t="shared" si="3"/>
        <v>0.93125483871475334</v>
      </c>
      <c r="G91" s="5"/>
    </row>
    <row r="92" spans="1:7" s="7" customFormat="1" ht="30" customHeight="1" x14ac:dyDescent="0.25">
      <c r="A92" s="5"/>
      <c r="B92" s="4">
        <f t="shared" si="2"/>
        <v>49</v>
      </c>
      <c r="C92" s="24" t="s">
        <v>72</v>
      </c>
      <c r="D92" s="8">
        <v>0.87699656441987595</v>
      </c>
      <c r="E92" s="9">
        <v>1.1207339123121025</v>
      </c>
      <c r="F92" s="10">
        <f t="shared" si="3"/>
        <v>0.9828797907265604</v>
      </c>
      <c r="G92" s="5"/>
    </row>
    <row r="93" spans="1:7" s="7" customFormat="1" ht="30" customHeight="1" x14ac:dyDescent="0.25">
      <c r="A93" s="5"/>
      <c r="B93" s="4">
        <f t="shared" si="2"/>
        <v>50</v>
      </c>
      <c r="C93" s="24" t="s">
        <v>73</v>
      </c>
      <c r="D93" s="8">
        <v>0.61333906139904903</v>
      </c>
      <c r="E93" s="9">
        <v>1.5881906640499024</v>
      </c>
      <c r="F93" s="10">
        <f t="shared" si="3"/>
        <v>0.97409937121109957</v>
      </c>
      <c r="G93" s="5"/>
    </row>
    <row r="94" spans="1:7" s="7" customFormat="1" ht="30" customHeight="1" x14ac:dyDescent="0.25">
      <c r="A94" s="5"/>
      <c r="B94" s="4">
        <f t="shared" si="2"/>
        <v>51</v>
      </c>
      <c r="C94" s="24" t="s">
        <v>74</v>
      </c>
      <c r="D94" s="8">
        <v>0.96672966246839698</v>
      </c>
      <c r="E94" s="9">
        <v>1.0020902607534798</v>
      </c>
      <c r="F94" s="10">
        <f t="shared" si="3"/>
        <v>0.96875037954107945</v>
      </c>
      <c r="G94" s="5"/>
    </row>
    <row r="95" spans="1:7" s="7" customFormat="1" ht="30" customHeight="1" x14ac:dyDescent="0.25">
      <c r="A95" s="5"/>
      <c r="B95" s="4">
        <f t="shared" si="2"/>
        <v>52</v>
      </c>
      <c r="C95" s="24" t="s">
        <v>75</v>
      </c>
      <c r="D95" s="8">
        <v>0.68999618962866305</v>
      </c>
      <c r="E95" s="9">
        <v>1.4208900270010854</v>
      </c>
      <c r="F95" s="10">
        <f t="shared" si="3"/>
        <v>0.98040870451211704</v>
      </c>
      <c r="G95" s="5"/>
    </row>
    <row r="96" spans="1:7" s="7" customFormat="1" ht="30" customHeight="1" x14ac:dyDescent="0.25">
      <c r="A96" s="5"/>
      <c r="B96" s="4">
        <f t="shared" si="2"/>
        <v>53</v>
      </c>
      <c r="C96" s="24" t="s">
        <v>76</v>
      </c>
      <c r="D96" s="8">
        <v>0.65309360572015096</v>
      </c>
      <c r="E96" s="9">
        <v>1.8363793281230183</v>
      </c>
      <c r="F96" s="10">
        <f t="shared" si="3"/>
        <v>1.1993275968738102</v>
      </c>
      <c r="G96" s="5"/>
    </row>
    <row r="97" spans="1:7" s="7" customFormat="1" ht="30" customHeight="1" x14ac:dyDescent="0.25">
      <c r="A97" s="5"/>
      <c r="B97" s="4">
        <f t="shared" si="2"/>
        <v>54</v>
      </c>
      <c r="C97" s="24" t="s">
        <v>77</v>
      </c>
      <c r="D97" s="8">
        <v>0.4486845715932069</v>
      </c>
      <c r="E97" s="9">
        <v>2.1730187791791713</v>
      </c>
      <c r="F97" s="10">
        <f t="shared" si="3"/>
        <v>0.97499999999999998</v>
      </c>
      <c r="G97" s="5"/>
    </row>
    <row r="98" spans="1:7" s="7" customFormat="1" ht="30" customHeight="1" x14ac:dyDescent="0.25">
      <c r="A98" s="5"/>
      <c r="B98" s="4">
        <f t="shared" si="2"/>
        <v>55</v>
      </c>
      <c r="C98" s="24" t="s">
        <v>78</v>
      </c>
      <c r="D98" s="8">
        <v>0.35222144255524201</v>
      </c>
      <c r="E98" s="9">
        <v>2.7293994252576916</v>
      </c>
      <c r="F98" s="10">
        <f t="shared" si="3"/>
        <v>0.96135300287371261</v>
      </c>
      <c r="G98" s="5"/>
    </row>
    <row r="99" spans="1:7" s="7" customFormat="1" ht="30" customHeight="1" x14ac:dyDescent="0.25">
      <c r="A99" s="5"/>
      <c r="B99" s="4">
        <f t="shared" si="2"/>
        <v>56</v>
      </c>
      <c r="C99" s="24" t="s">
        <v>79</v>
      </c>
      <c r="D99" s="8">
        <v>0.48111334655429999</v>
      </c>
      <c r="E99" s="9">
        <v>1.9852850810117402</v>
      </c>
      <c r="F99" s="10">
        <f t="shared" si="3"/>
        <v>0.95514714918988286</v>
      </c>
      <c r="G99" s="5"/>
    </row>
    <row r="100" spans="1:7" s="23" customFormat="1" ht="30" customHeight="1" x14ac:dyDescent="0.25">
      <c r="A100" s="22"/>
      <c r="B100" s="4">
        <f t="shared" si="2"/>
        <v>57</v>
      </c>
      <c r="C100" s="24" t="s">
        <v>80</v>
      </c>
      <c r="D100" s="8">
        <v>0.79858057720006603</v>
      </c>
      <c r="E100" s="9">
        <v>1.2363986993717684</v>
      </c>
      <c r="F100" s="10">
        <f t="shared" si="3"/>
        <v>0.98736398699371775</v>
      </c>
      <c r="G100" s="22"/>
    </row>
    <row r="101" spans="1:7" s="7" customFormat="1" ht="33.75" customHeight="1" x14ac:dyDescent="0.25">
      <c r="A101" s="5"/>
      <c r="B101" s="17"/>
      <c r="C101" s="18"/>
      <c r="D101" s="19"/>
      <c r="E101" s="20"/>
      <c r="F101" s="20"/>
      <c r="G101" s="5"/>
    </row>
    <row r="102" spans="1:7" s="7" customFormat="1" ht="33.75" customHeight="1" x14ac:dyDescent="0.25">
      <c r="A102" s="5"/>
      <c r="B102" s="17"/>
      <c r="C102" s="18"/>
      <c r="D102" s="19"/>
      <c r="E102" s="20"/>
      <c r="F102" s="20"/>
      <c r="G102" s="5"/>
    </row>
    <row r="103" spans="1:7" s="7" customFormat="1" ht="33.75" customHeight="1" x14ac:dyDescent="0.25">
      <c r="A103" s="2"/>
      <c r="B103" s="2"/>
      <c r="E103" s="2"/>
      <c r="F103" s="2"/>
      <c r="G103" s="5"/>
    </row>
    <row r="104" spans="1:7" s="7" customFormat="1" ht="33.75" customHeight="1" x14ac:dyDescent="0.25">
      <c r="A104" s="2"/>
      <c r="B104" s="2"/>
      <c r="E104" s="2"/>
      <c r="F104" s="2"/>
      <c r="G104" s="5"/>
    </row>
    <row r="105" spans="1:7" s="7" customFormat="1" ht="33.75" customHeight="1" x14ac:dyDescent="0.25">
      <c r="A105" s="2"/>
      <c r="B105" s="2"/>
      <c r="E105" s="2"/>
      <c r="F105" s="2"/>
      <c r="G105" s="5"/>
    </row>
    <row r="106" spans="1:7" s="7" customFormat="1" ht="33.75" customHeight="1" x14ac:dyDescent="0.25">
      <c r="A106" s="2"/>
      <c r="B106" s="2"/>
      <c r="E106" s="2"/>
      <c r="F106" s="2"/>
      <c r="G106" s="5"/>
    </row>
    <row r="107" spans="1:7" s="7" customFormat="1" ht="33.75" customHeight="1" x14ac:dyDescent="0.25">
      <c r="A107" s="2"/>
      <c r="B107" s="2"/>
      <c r="C107" s="2"/>
      <c r="D107" s="2"/>
      <c r="E107" s="2"/>
      <c r="F107" s="2"/>
      <c r="G107" s="5"/>
    </row>
    <row r="108" spans="1:7" s="7" customFormat="1" ht="33.75" customHeight="1" x14ac:dyDescent="0.25">
      <c r="A108" s="2"/>
      <c r="B108" s="2"/>
      <c r="C108" s="2"/>
      <c r="D108" s="2"/>
      <c r="E108" s="2"/>
      <c r="F108" s="2"/>
      <c r="G108" s="5"/>
    </row>
    <row r="109" spans="1:7" s="7" customFormat="1" ht="33.75" customHeight="1" x14ac:dyDescent="0.25">
      <c r="A109" s="2"/>
      <c r="B109" s="2"/>
      <c r="C109" s="2"/>
      <c r="D109" s="2"/>
      <c r="E109" s="2"/>
      <c r="F109" s="2"/>
      <c r="G109" s="5"/>
    </row>
    <row r="110" spans="1:7" s="7" customFormat="1" ht="33.75" customHeight="1" x14ac:dyDescent="0.25">
      <c r="A110" s="2"/>
      <c r="B110" s="2"/>
      <c r="C110" s="2"/>
      <c r="D110" s="2"/>
      <c r="E110" s="2"/>
      <c r="F110" s="2"/>
      <c r="G110" s="5"/>
    </row>
    <row r="111" spans="1:7" s="7" customFormat="1" ht="33.75" customHeight="1" x14ac:dyDescent="0.25">
      <c r="A111" s="2"/>
      <c r="B111" s="2"/>
      <c r="C111" s="2"/>
      <c r="D111" s="2"/>
      <c r="E111" s="2"/>
      <c r="F111" s="2"/>
      <c r="G111" s="5"/>
    </row>
    <row r="112" spans="1:7" s="7" customFormat="1" ht="33.75" customHeight="1" x14ac:dyDescent="0.25">
      <c r="A112" s="2"/>
      <c r="B112" s="2"/>
      <c r="C112" s="2"/>
      <c r="D112" s="2"/>
      <c r="E112" s="2"/>
      <c r="F112" s="2"/>
      <c r="G112" s="5"/>
    </row>
    <row r="113" spans="1:7" s="7" customFormat="1" ht="33.75" customHeight="1" x14ac:dyDescent="0.25">
      <c r="A113" s="2"/>
      <c r="B113" s="2"/>
      <c r="C113" s="2"/>
      <c r="D113" s="2"/>
      <c r="E113" s="2"/>
      <c r="F113" s="2"/>
      <c r="G113" s="5"/>
    </row>
    <row r="114" spans="1:7" s="7" customFormat="1" ht="33.75" customHeight="1" x14ac:dyDescent="0.25">
      <c r="A114" s="2"/>
      <c r="B114" s="2"/>
      <c r="C114" s="2"/>
      <c r="D114" s="2"/>
      <c r="E114" s="2"/>
      <c r="F114" s="2"/>
      <c r="G114" s="5"/>
    </row>
    <row r="115" spans="1:7" s="7" customFormat="1" ht="33.75" customHeight="1" x14ac:dyDescent="0.25">
      <c r="A115" s="2"/>
      <c r="B115" s="2"/>
      <c r="C115" s="2"/>
      <c r="D115" s="2"/>
      <c r="E115" s="2"/>
      <c r="F115" s="2"/>
      <c r="G115" s="5"/>
    </row>
    <row r="116" spans="1:7" s="7" customFormat="1" ht="33.75" customHeight="1" x14ac:dyDescent="0.25">
      <c r="A116" s="2"/>
      <c r="B116" s="2"/>
      <c r="C116" s="2"/>
      <c r="D116" s="2"/>
      <c r="E116" s="2"/>
      <c r="F116" s="2"/>
      <c r="G116" s="5"/>
    </row>
    <row r="117" spans="1:7" s="7" customFormat="1" ht="33.75" customHeight="1" x14ac:dyDescent="0.25">
      <c r="A117" s="2"/>
      <c r="B117" s="2"/>
      <c r="C117" s="2"/>
      <c r="D117" s="2"/>
      <c r="E117" s="2"/>
      <c r="F117" s="2"/>
      <c r="G117" s="5"/>
    </row>
    <row r="118" spans="1:7" s="7" customFormat="1" ht="33.75" customHeight="1" x14ac:dyDescent="0.25">
      <c r="A118" s="2"/>
      <c r="B118" s="2"/>
      <c r="C118" s="2"/>
      <c r="D118" s="2"/>
      <c r="E118" s="2"/>
      <c r="F118" s="2"/>
      <c r="G118" s="5"/>
    </row>
    <row r="119" spans="1:7" s="7" customFormat="1" ht="33.75" customHeight="1" x14ac:dyDescent="0.25">
      <c r="A119" s="2"/>
      <c r="B119" s="2"/>
      <c r="C119" s="2"/>
      <c r="D119" s="2"/>
      <c r="E119" s="2"/>
      <c r="F119" s="2"/>
      <c r="G119" s="5"/>
    </row>
    <row r="120" spans="1:7" s="7" customFormat="1" ht="33.75" customHeight="1" x14ac:dyDescent="0.25">
      <c r="A120" s="2"/>
      <c r="B120" s="2"/>
      <c r="C120" s="2"/>
      <c r="D120" s="2"/>
      <c r="E120" s="2"/>
      <c r="F120" s="2"/>
      <c r="G120" s="5"/>
    </row>
    <row r="121" spans="1:7" s="7" customFormat="1" ht="33.75" customHeight="1" x14ac:dyDescent="0.25">
      <c r="A121" s="2"/>
      <c r="B121" s="2"/>
      <c r="C121" s="2"/>
      <c r="D121" s="2"/>
      <c r="E121" s="2"/>
      <c r="F121" s="2"/>
      <c r="G121" s="5"/>
    </row>
    <row r="122" spans="1:7" s="7" customFormat="1" ht="33.75" customHeight="1" x14ac:dyDescent="0.25">
      <c r="A122" s="2"/>
      <c r="B122" s="2"/>
      <c r="C122" s="2"/>
      <c r="D122" s="2"/>
      <c r="E122" s="2"/>
      <c r="F122" s="2"/>
      <c r="G122" s="5"/>
    </row>
    <row r="123" spans="1:7" s="7" customFormat="1" ht="33.75" customHeight="1" x14ac:dyDescent="0.25">
      <c r="A123" s="2"/>
      <c r="B123" s="2"/>
      <c r="C123" s="2"/>
      <c r="D123" s="2"/>
      <c r="E123" s="2"/>
      <c r="F123" s="2"/>
      <c r="G123" s="5"/>
    </row>
    <row r="124" spans="1:7" s="7" customFormat="1" ht="33.75" customHeight="1" x14ac:dyDescent="0.25">
      <c r="A124" s="2"/>
      <c r="B124" s="2"/>
      <c r="C124" s="2"/>
      <c r="D124" s="2"/>
      <c r="E124" s="2"/>
      <c r="F124" s="2"/>
      <c r="G124" s="5"/>
    </row>
    <row r="125" spans="1:7" s="7" customFormat="1" ht="33.75" customHeight="1" x14ac:dyDescent="0.25">
      <c r="A125" s="2"/>
      <c r="B125" s="2"/>
      <c r="C125" s="2"/>
      <c r="D125" s="2"/>
      <c r="E125" s="2"/>
      <c r="F125" s="2"/>
      <c r="G125" s="5"/>
    </row>
    <row r="126" spans="1:7" s="7" customFormat="1" ht="33.75" customHeight="1" x14ac:dyDescent="0.25">
      <c r="A126" s="2"/>
      <c r="B126" s="2"/>
      <c r="C126" s="2"/>
      <c r="D126" s="2"/>
      <c r="E126" s="2"/>
      <c r="F126" s="2"/>
      <c r="G126" s="5"/>
    </row>
    <row r="127" spans="1:7" s="7" customFormat="1" ht="33.75" customHeight="1" x14ac:dyDescent="0.25">
      <c r="A127" s="2"/>
      <c r="B127" s="2"/>
      <c r="C127" s="2"/>
      <c r="D127" s="2"/>
      <c r="E127" s="2"/>
      <c r="F127" s="2"/>
      <c r="G127" s="5"/>
    </row>
    <row r="128" spans="1:7" s="7" customFormat="1" ht="33.75" customHeight="1" x14ac:dyDescent="0.25">
      <c r="A128" s="2"/>
      <c r="B128" s="2"/>
      <c r="C128" s="2"/>
      <c r="D128" s="2"/>
      <c r="E128" s="2"/>
      <c r="F128" s="2"/>
      <c r="G128" s="5"/>
    </row>
    <row r="129" spans="1:7" s="7" customFormat="1" ht="33.75" customHeight="1" x14ac:dyDescent="0.25">
      <c r="A129" s="2"/>
      <c r="B129" s="2"/>
      <c r="C129" s="2"/>
      <c r="D129" s="2"/>
      <c r="E129" s="2"/>
      <c r="F129" s="2"/>
      <c r="G129" s="2"/>
    </row>
    <row r="130" spans="1:7" s="7" customFormat="1" ht="33.75" customHeight="1" x14ac:dyDescent="0.25">
      <c r="A130" s="2"/>
      <c r="B130" s="2"/>
      <c r="C130" s="2"/>
      <c r="D130" s="2"/>
      <c r="E130" s="2"/>
      <c r="F130" s="2"/>
      <c r="G130" s="2"/>
    </row>
    <row r="131" spans="1:7" s="7" customFormat="1" ht="33.75" customHeight="1" x14ac:dyDescent="0.25">
      <c r="A131" s="2"/>
      <c r="B131" s="2"/>
      <c r="C131" s="2"/>
      <c r="D131" s="2"/>
      <c r="E131" s="2"/>
      <c r="F131" s="2"/>
      <c r="G131" s="2"/>
    </row>
    <row r="132" spans="1:7" s="7" customFormat="1" ht="33.75" customHeight="1" x14ac:dyDescent="0.25">
      <c r="A132" s="2"/>
      <c r="B132" s="2"/>
      <c r="C132" s="2"/>
      <c r="D132" s="2"/>
      <c r="E132" s="2"/>
      <c r="F132" s="2"/>
      <c r="G132" s="2"/>
    </row>
    <row r="133" spans="1:7" s="7" customFormat="1" ht="33.75" customHeight="1" x14ac:dyDescent="0.25">
      <c r="A133" s="2"/>
      <c r="B133" s="2"/>
      <c r="C133" s="2"/>
      <c r="D133" s="2"/>
      <c r="E133" s="2"/>
      <c r="F133" s="2"/>
      <c r="G133" s="2"/>
    </row>
    <row r="134" spans="1:7" s="7" customFormat="1" ht="33.75" customHeight="1" x14ac:dyDescent="0.25">
      <c r="A134" s="2"/>
      <c r="B134" s="2"/>
      <c r="C134" s="2"/>
      <c r="D134" s="2"/>
      <c r="E134" s="2"/>
      <c r="F134" s="2"/>
      <c r="G134" s="2"/>
    </row>
    <row r="135" spans="1:7" s="7" customFormat="1" ht="33.75" customHeight="1" x14ac:dyDescent="0.25">
      <c r="A135" s="2"/>
      <c r="B135" s="2"/>
      <c r="C135" s="2"/>
      <c r="D135" s="2"/>
      <c r="E135" s="2"/>
      <c r="F135" s="2"/>
      <c r="G135" s="2"/>
    </row>
    <row r="136" spans="1:7" s="7" customFormat="1" ht="33.75" customHeight="1" x14ac:dyDescent="0.25">
      <c r="A136" s="2"/>
      <c r="B136" s="2"/>
      <c r="C136" s="2"/>
      <c r="D136" s="2"/>
      <c r="E136" s="2"/>
      <c r="F136" s="2"/>
      <c r="G136" s="2"/>
    </row>
    <row r="137" spans="1:7" s="7" customFormat="1" ht="33.75" customHeight="1" x14ac:dyDescent="0.25">
      <c r="A137" s="2"/>
      <c r="B137" s="2"/>
      <c r="C137" s="2"/>
      <c r="D137" s="2"/>
      <c r="E137" s="2"/>
      <c r="F137" s="2"/>
      <c r="G137" s="2"/>
    </row>
    <row r="138" spans="1:7" s="7" customFormat="1" ht="33.75" customHeight="1" x14ac:dyDescent="0.25">
      <c r="A138" s="2"/>
      <c r="B138" s="2"/>
      <c r="C138" s="2"/>
      <c r="D138" s="2"/>
      <c r="E138" s="2"/>
      <c r="F138" s="2"/>
      <c r="G138" s="2"/>
    </row>
    <row r="139" spans="1:7" s="7" customFormat="1" ht="33.75" customHeight="1" x14ac:dyDescent="0.25">
      <c r="A139" s="2"/>
      <c r="B139" s="2"/>
      <c r="C139" s="2"/>
      <c r="D139" s="2"/>
      <c r="E139" s="2"/>
      <c r="F139" s="2"/>
      <c r="G139" s="2"/>
    </row>
    <row r="140" spans="1:7" s="7" customFormat="1" ht="33.75" customHeight="1" x14ac:dyDescent="0.25">
      <c r="A140" s="2"/>
      <c r="B140" s="2"/>
      <c r="C140" s="2"/>
      <c r="D140" s="2"/>
      <c r="E140" s="2"/>
      <c r="F140" s="2"/>
      <c r="G140" s="2"/>
    </row>
    <row r="141" spans="1:7" s="7" customFormat="1" ht="33.75" customHeight="1" x14ac:dyDescent="0.25">
      <c r="A141" s="2"/>
      <c r="B141" s="2"/>
      <c r="C141" s="2"/>
      <c r="D141" s="2"/>
      <c r="E141" s="2"/>
      <c r="F141" s="2"/>
      <c r="G141" s="2"/>
    </row>
    <row r="142" spans="1:7" s="7" customFormat="1" ht="33.75" customHeight="1" x14ac:dyDescent="0.25">
      <c r="A142" s="2"/>
      <c r="B142" s="2"/>
      <c r="C142" s="2"/>
      <c r="D142" s="2"/>
      <c r="E142" s="2"/>
      <c r="F142" s="2"/>
      <c r="G142" s="2"/>
    </row>
    <row r="143" spans="1:7" s="7" customFormat="1" ht="33.75" customHeight="1" x14ac:dyDescent="0.25">
      <c r="A143" s="2"/>
      <c r="B143" s="2"/>
      <c r="C143" s="2"/>
      <c r="D143" s="2"/>
      <c r="E143" s="2"/>
      <c r="F143" s="2"/>
      <c r="G143" s="2"/>
    </row>
    <row r="144" spans="1:7" s="7" customFormat="1" ht="33.75" customHeight="1" x14ac:dyDescent="0.25">
      <c r="A144" s="2"/>
      <c r="B144" s="2"/>
      <c r="C144" s="2"/>
      <c r="D144" s="2"/>
      <c r="E144" s="2"/>
      <c r="F144" s="2"/>
      <c r="G144" s="2"/>
    </row>
    <row r="145" spans="1:7" s="7" customFormat="1" ht="33.75" customHeight="1" x14ac:dyDescent="0.25">
      <c r="A145" s="2"/>
      <c r="B145" s="2"/>
      <c r="C145" s="2"/>
      <c r="D145" s="2"/>
      <c r="E145" s="2"/>
      <c r="F145" s="2"/>
      <c r="G145" s="2"/>
    </row>
    <row r="146" spans="1:7" s="7" customFormat="1" ht="33.75" customHeight="1" x14ac:dyDescent="0.25">
      <c r="A146" s="2"/>
      <c r="B146" s="2"/>
      <c r="C146" s="2"/>
      <c r="D146" s="2"/>
      <c r="E146" s="2"/>
      <c r="F146" s="2"/>
      <c r="G146" s="2"/>
    </row>
    <row r="147" spans="1:7" s="7" customFormat="1" ht="33.75" customHeight="1" x14ac:dyDescent="0.25">
      <c r="A147" s="2"/>
      <c r="B147" s="2"/>
      <c r="C147" s="2"/>
      <c r="D147" s="2"/>
      <c r="E147" s="2"/>
      <c r="F147" s="2"/>
      <c r="G147" s="2"/>
    </row>
    <row r="148" spans="1:7" s="7" customFormat="1" ht="33.75" customHeight="1" x14ac:dyDescent="0.25">
      <c r="A148" s="2"/>
      <c r="B148" s="2"/>
      <c r="C148" s="2"/>
      <c r="D148" s="2"/>
      <c r="E148" s="2"/>
      <c r="F148" s="2"/>
      <c r="G148" s="2"/>
    </row>
    <row r="149" spans="1:7" s="7" customFormat="1" ht="33.75" customHeight="1" x14ac:dyDescent="0.25">
      <c r="A149" s="2"/>
      <c r="B149" s="2"/>
      <c r="C149" s="2"/>
      <c r="D149" s="2"/>
      <c r="E149" s="2"/>
      <c r="F149" s="2"/>
      <c r="G149" s="2"/>
    </row>
    <row r="150" spans="1:7" s="7" customFormat="1" ht="33.75" customHeight="1" x14ac:dyDescent="0.25">
      <c r="A150" s="2"/>
      <c r="B150" s="2"/>
      <c r="C150" s="2"/>
      <c r="D150" s="2"/>
      <c r="E150" s="2"/>
      <c r="F150" s="2"/>
      <c r="G150" s="2"/>
    </row>
    <row r="151" spans="1:7" s="7" customFormat="1" ht="33.75" customHeight="1" x14ac:dyDescent="0.25">
      <c r="A151" s="2"/>
      <c r="B151" s="2"/>
      <c r="C151" s="2"/>
      <c r="D151" s="2"/>
      <c r="E151" s="2"/>
      <c r="F151" s="2"/>
      <c r="G151" s="2"/>
    </row>
    <row r="152" spans="1:7" s="7" customFormat="1" ht="33.75" customHeight="1" x14ac:dyDescent="0.25">
      <c r="A152" s="2"/>
      <c r="B152" s="2"/>
      <c r="C152" s="2"/>
      <c r="D152" s="2"/>
      <c r="E152" s="2"/>
      <c r="F152" s="2"/>
      <c r="G152" s="2"/>
    </row>
    <row r="153" spans="1:7" s="7" customFormat="1" ht="33.75" customHeight="1" x14ac:dyDescent="0.25">
      <c r="A153" s="2"/>
      <c r="B153" s="2"/>
      <c r="C153" s="2"/>
      <c r="D153" s="2"/>
      <c r="E153" s="2"/>
      <c r="F153" s="2"/>
      <c r="G153" s="2"/>
    </row>
    <row r="154" spans="1:7" s="7" customFormat="1" ht="33.75" customHeight="1" x14ac:dyDescent="0.25">
      <c r="A154" s="2"/>
      <c r="B154" s="2"/>
      <c r="C154" s="2"/>
      <c r="D154" s="2"/>
      <c r="E154" s="2"/>
      <c r="F154" s="2"/>
      <c r="G154" s="2"/>
    </row>
    <row r="155" spans="1:7" s="7" customFormat="1" ht="33.75" customHeight="1" x14ac:dyDescent="0.25">
      <c r="A155" s="2"/>
      <c r="B155" s="2"/>
      <c r="C155" s="2"/>
      <c r="D155" s="2"/>
      <c r="E155" s="2"/>
      <c r="F155" s="2"/>
      <c r="G155" s="2"/>
    </row>
    <row r="156" spans="1:7" s="7" customFormat="1" ht="33.75" customHeight="1" x14ac:dyDescent="0.25">
      <c r="A156" s="2"/>
      <c r="B156" s="2"/>
      <c r="C156" s="2"/>
      <c r="D156" s="2"/>
      <c r="E156" s="2"/>
      <c r="F156" s="2"/>
      <c r="G156" s="2"/>
    </row>
    <row r="157" spans="1:7" s="7" customFormat="1" ht="33.75" customHeight="1" x14ac:dyDescent="0.25">
      <c r="A157" s="2"/>
      <c r="B157" s="2"/>
      <c r="C157" s="2"/>
      <c r="D157" s="2"/>
      <c r="E157" s="2"/>
      <c r="F157" s="2"/>
      <c r="G157" s="2"/>
    </row>
    <row r="158" spans="1:7" s="7" customFormat="1" ht="33.75" customHeight="1" x14ac:dyDescent="0.25">
      <c r="A158" s="2"/>
      <c r="B158" s="2"/>
      <c r="C158" s="2"/>
      <c r="D158" s="2"/>
      <c r="E158" s="2"/>
      <c r="F158" s="2"/>
      <c r="G158" s="2"/>
    </row>
    <row r="159" spans="1:7" s="7" customFormat="1" ht="33.75" customHeight="1" x14ac:dyDescent="0.25">
      <c r="A159" s="2"/>
      <c r="B159" s="2"/>
      <c r="C159" s="2"/>
      <c r="D159" s="2"/>
      <c r="E159" s="2"/>
      <c r="F159" s="2"/>
      <c r="G159" s="2"/>
    </row>
    <row r="160" spans="1:7" s="7" customFormat="1" ht="33.75" customHeight="1" x14ac:dyDescent="0.25">
      <c r="A160" s="2"/>
      <c r="B160" s="2"/>
      <c r="C160" s="2"/>
      <c r="D160" s="2"/>
      <c r="E160" s="2"/>
      <c r="F160" s="2"/>
      <c r="G160" s="2"/>
    </row>
    <row r="161" spans="1:7" s="7" customFormat="1" ht="33.75" customHeight="1" x14ac:dyDescent="0.25">
      <c r="A161" s="2"/>
      <c r="B161" s="2"/>
      <c r="C161" s="2"/>
      <c r="D161" s="2"/>
      <c r="E161" s="2"/>
      <c r="F161" s="2"/>
      <c r="G161" s="2"/>
    </row>
    <row r="162" spans="1:7" s="7" customFormat="1" ht="33.75" customHeight="1" x14ac:dyDescent="0.25">
      <c r="A162" s="2"/>
      <c r="B162" s="2"/>
      <c r="C162" s="2"/>
      <c r="D162" s="2"/>
      <c r="E162" s="2"/>
      <c r="F162" s="2"/>
      <c r="G162" s="2"/>
    </row>
    <row r="163" spans="1:7" s="7" customFormat="1" ht="33.75" customHeight="1" x14ac:dyDescent="0.25">
      <c r="A163" s="2"/>
      <c r="B163" s="2"/>
      <c r="C163" s="2"/>
      <c r="D163" s="2"/>
      <c r="E163" s="2"/>
      <c r="F163" s="2"/>
      <c r="G163" s="2"/>
    </row>
    <row r="164" spans="1:7" s="7" customFormat="1" ht="33.75" customHeight="1" x14ac:dyDescent="0.25">
      <c r="A164" s="2"/>
      <c r="B164" s="2"/>
      <c r="C164" s="2"/>
      <c r="D164" s="2"/>
      <c r="E164" s="2"/>
      <c r="F164" s="2"/>
      <c r="G164" s="2"/>
    </row>
    <row r="165" spans="1:7" s="7" customFormat="1" ht="33.75" customHeight="1" x14ac:dyDescent="0.25">
      <c r="A165" s="2"/>
      <c r="B165" s="2"/>
      <c r="C165" s="2"/>
      <c r="D165" s="2"/>
      <c r="E165" s="2"/>
      <c r="F165" s="2"/>
      <c r="G165" s="2"/>
    </row>
    <row r="166" spans="1:7" s="7" customFormat="1" ht="33.75" customHeight="1" x14ac:dyDescent="0.25">
      <c r="A166" s="2"/>
      <c r="B166" s="2"/>
      <c r="C166" s="2"/>
      <c r="D166" s="2"/>
      <c r="E166" s="2"/>
      <c r="F166" s="2"/>
      <c r="G166" s="2"/>
    </row>
    <row r="167" spans="1:7" s="7" customFormat="1" ht="33.75" customHeight="1" x14ac:dyDescent="0.25">
      <c r="A167" s="2"/>
      <c r="B167" s="2"/>
      <c r="C167" s="2"/>
      <c r="D167" s="2"/>
      <c r="E167" s="2"/>
      <c r="F167" s="2"/>
      <c r="G167" s="2"/>
    </row>
    <row r="168" spans="1:7" s="7" customFormat="1" ht="33.75" customHeight="1" x14ac:dyDescent="0.25">
      <c r="A168" s="2"/>
      <c r="B168" s="2"/>
      <c r="C168" s="2"/>
      <c r="D168" s="2"/>
      <c r="E168" s="2"/>
      <c r="F168" s="2"/>
      <c r="G168" s="2"/>
    </row>
    <row r="169" spans="1:7" s="7" customFormat="1" ht="33.75" customHeight="1" x14ac:dyDescent="0.25">
      <c r="A169" s="2"/>
      <c r="B169" s="2"/>
      <c r="C169" s="2"/>
      <c r="D169" s="2"/>
      <c r="E169" s="2"/>
      <c r="F169" s="2"/>
      <c r="G169" s="2"/>
    </row>
    <row r="170" spans="1:7" s="7" customFormat="1" ht="33.75" customHeight="1" x14ac:dyDescent="0.25">
      <c r="A170" s="2"/>
      <c r="B170" s="2"/>
      <c r="C170" s="2"/>
      <c r="D170" s="2"/>
      <c r="E170" s="2"/>
      <c r="F170" s="2"/>
      <c r="G170" s="2"/>
    </row>
    <row r="171" spans="1:7" s="7" customFormat="1" ht="33.75" customHeight="1" x14ac:dyDescent="0.25">
      <c r="A171" s="2"/>
      <c r="B171" s="2"/>
      <c r="C171" s="2"/>
      <c r="D171" s="2"/>
      <c r="E171" s="2"/>
      <c r="F171" s="2"/>
      <c r="G171" s="2"/>
    </row>
    <row r="172" spans="1:7" s="7" customFormat="1" ht="33.75" customHeight="1" x14ac:dyDescent="0.25">
      <c r="A172" s="2"/>
      <c r="B172" s="2"/>
      <c r="C172" s="2"/>
      <c r="D172" s="2"/>
      <c r="E172" s="2"/>
      <c r="F172" s="2"/>
      <c r="G172" s="2"/>
    </row>
    <row r="173" spans="1:7" s="7" customFormat="1" ht="33.75" customHeight="1" x14ac:dyDescent="0.25">
      <c r="A173" s="2"/>
      <c r="B173" s="2"/>
      <c r="C173" s="2"/>
      <c r="D173" s="2"/>
      <c r="E173" s="2"/>
      <c r="F173" s="2"/>
      <c r="G173" s="2"/>
    </row>
    <row r="174" spans="1:7" s="7" customFormat="1" ht="33.75" customHeight="1" x14ac:dyDescent="0.25">
      <c r="A174" s="2"/>
      <c r="B174" s="2"/>
      <c r="C174" s="2"/>
      <c r="D174" s="2"/>
      <c r="E174" s="2"/>
      <c r="F174" s="2"/>
      <c r="G174" s="2"/>
    </row>
    <row r="175" spans="1:7" s="7" customFormat="1" ht="33.75" customHeight="1" x14ac:dyDescent="0.25">
      <c r="A175" s="2"/>
      <c r="B175" s="2"/>
      <c r="C175" s="2"/>
      <c r="D175" s="2"/>
      <c r="E175" s="2"/>
      <c r="F175" s="2"/>
      <c r="G175" s="2"/>
    </row>
    <row r="176" spans="1:7" s="7" customFormat="1" ht="33.75" customHeight="1" x14ac:dyDescent="0.25">
      <c r="A176" s="2"/>
      <c r="B176" s="2"/>
      <c r="C176" s="2"/>
      <c r="D176" s="2"/>
      <c r="E176" s="2"/>
      <c r="F176" s="2"/>
      <c r="G176" s="2"/>
    </row>
    <row r="177" spans="1:7" s="7" customFormat="1" ht="33.75" customHeight="1" x14ac:dyDescent="0.25">
      <c r="A177" s="2"/>
      <c r="B177" s="2"/>
      <c r="C177" s="2"/>
      <c r="D177" s="2"/>
      <c r="E177" s="2"/>
      <c r="F177" s="2"/>
      <c r="G177" s="2"/>
    </row>
    <row r="178" spans="1:7" s="7" customFormat="1" ht="33.75" customHeight="1" x14ac:dyDescent="0.25">
      <c r="A178" s="2"/>
      <c r="B178" s="2"/>
      <c r="C178" s="2"/>
      <c r="D178" s="2"/>
      <c r="E178" s="2"/>
      <c r="F178" s="2"/>
      <c r="G178" s="2"/>
    </row>
    <row r="179" spans="1:7" s="7" customFormat="1" ht="33.75" customHeight="1" x14ac:dyDescent="0.25">
      <c r="A179" s="2"/>
      <c r="B179" s="2"/>
      <c r="C179" s="2"/>
      <c r="D179" s="2"/>
      <c r="E179" s="2"/>
      <c r="F179" s="2"/>
      <c r="G179" s="2"/>
    </row>
    <row r="180" spans="1:7" s="7" customFormat="1" ht="33.75" customHeight="1" x14ac:dyDescent="0.25">
      <c r="A180" s="2"/>
      <c r="B180" s="2"/>
      <c r="C180" s="2"/>
      <c r="D180" s="2"/>
      <c r="E180" s="2"/>
      <c r="F180" s="2"/>
      <c r="G180" s="2"/>
    </row>
    <row r="181" spans="1:7" s="7" customFormat="1" ht="33.75" customHeight="1" x14ac:dyDescent="0.25">
      <c r="A181" s="2"/>
      <c r="B181" s="2"/>
      <c r="C181" s="2"/>
      <c r="D181" s="2"/>
      <c r="E181" s="2"/>
      <c r="F181" s="2"/>
      <c r="G181" s="2"/>
    </row>
    <row r="182" spans="1:7" s="7" customFormat="1" ht="33.75" customHeight="1" x14ac:dyDescent="0.25">
      <c r="A182" s="2"/>
      <c r="B182" s="2"/>
      <c r="C182" s="2"/>
      <c r="D182" s="2"/>
      <c r="E182" s="2"/>
      <c r="F182" s="2"/>
      <c r="G182" s="2"/>
    </row>
    <row r="183" spans="1:7" s="7" customFormat="1" ht="33.75" customHeight="1" x14ac:dyDescent="0.25">
      <c r="A183" s="2"/>
      <c r="B183" s="2"/>
      <c r="C183" s="2"/>
      <c r="D183" s="2"/>
      <c r="E183" s="2"/>
      <c r="F183" s="2"/>
      <c r="G183" s="2"/>
    </row>
    <row r="184" spans="1:7" s="7" customFormat="1" ht="33.75" customHeight="1" x14ac:dyDescent="0.25">
      <c r="A184" s="2"/>
      <c r="B184" s="2"/>
      <c r="C184" s="2"/>
      <c r="D184" s="2"/>
      <c r="E184" s="2"/>
      <c r="F184" s="2"/>
      <c r="G184" s="2"/>
    </row>
    <row r="185" spans="1:7" s="7" customFormat="1" ht="33.75" customHeight="1" x14ac:dyDescent="0.25">
      <c r="A185" s="2"/>
      <c r="B185" s="2"/>
      <c r="C185" s="2"/>
      <c r="D185" s="2"/>
      <c r="E185" s="2"/>
      <c r="F185" s="2"/>
      <c r="G185" s="2"/>
    </row>
    <row r="186" spans="1:7" s="7" customFormat="1" ht="33.75" customHeight="1" x14ac:dyDescent="0.25">
      <c r="A186" s="2"/>
      <c r="B186" s="2"/>
      <c r="C186" s="2"/>
      <c r="D186" s="2"/>
      <c r="E186" s="2"/>
      <c r="F186" s="2"/>
      <c r="G186" s="2"/>
    </row>
    <row r="187" spans="1:7" s="7" customFormat="1" ht="33.75" customHeight="1" x14ac:dyDescent="0.25">
      <c r="A187" s="2"/>
      <c r="B187" s="2"/>
      <c r="C187" s="2"/>
      <c r="D187" s="2"/>
      <c r="E187" s="2"/>
      <c r="F187" s="2"/>
      <c r="G187" s="2"/>
    </row>
    <row r="188" spans="1:7" s="7" customFormat="1" ht="33.75" customHeight="1" x14ac:dyDescent="0.25">
      <c r="A188" s="2"/>
      <c r="B188" s="2"/>
      <c r="C188" s="2"/>
      <c r="D188" s="2"/>
      <c r="E188" s="2"/>
      <c r="F188" s="2"/>
      <c r="G188" s="2"/>
    </row>
    <row r="189" spans="1:7" s="7" customFormat="1" ht="33.75" customHeight="1" x14ac:dyDescent="0.25">
      <c r="A189" s="2"/>
      <c r="B189" s="2"/>
      <c r="C189" s="2"/>
      <c r="D189" s="2"/>
      <c r="E189" s="2"/>
      <c r="F189" s="2"/>
      <c r="G189" s="2"/>
    </row>
    <row r="190" spans="1:7" s="7" customFormat="1" ht="33.75" customHeight="1" x14ac:dyDescent="0.25">
      <c r="A190" s="2"/>
      <c r="B190" s="2"/>
      <c r="C190" s="2"/>
      <c r="D190" s="2"/>
      <c r="E190" s="2"/>
      <c r="F190" s="2"/>
      <c r="G190" s="2"/>
    </row>
    <row r="191" spans="1:7" s="7" customFormat="1" ht="33.75" customHeight="1" x14ac:dyDescent="0.25">
      <c r="A191" s="2"/>
      <c r="B191" s="2"/>
      <c r="C191" s="2"/>
      <c r="D191" s="2"/>
      <c r="E191" s="2"/>
      <c r="F191" s="2"/>
      <c r="G191" s="2"/>
    </row>
    <row r="192" spans="1:7" s="7" customFormat="1" ht="33.75" customHeight="1" x14ac:dyDescent="0.25">
      <c r="A192" s="2"/>
      <c r="B192" s="2"/>
      <c r="C192" s="2"/>
      <c r="D192" s="2"/>
      <c r="E192" s="2"/>
      <c r="F192" s="2"/>
      <c r="G192" s="2"/>
    </row>
    <row r="193" spans="1:7" s="7" customFormat="1" ht="33.75" customHeight="1" x14ac:dyDescent="0.25">
      <c r="A193" s="2"/>
      <c r="B193" s="2"/>
      <c r="C193" s="2"/>
      <c r="D193" s="2"/>
      <c r="E193" s="2"/>
      <c r="F193" s="2"/>
      <c r="G193" s="2"/>
    </row>
    <row r="194" spans="1:7" s="7" customFormat="1" ht="33.75" customHeight="1" x14ac:dyDescent="0.25">
      <c r="A194" s="2"/>
      <c r="B194" s="2"/>
      <c r="C194" s="2"/>
      <c r="D194" s="2"/>
      <c r="E194" s="2"/>
      <c r="F194" s="2"/>
      <c r="G194" s="2"/>
    </row>
    <row r="195" spans="1:7" s="7" customFormat="1" ht="33.75" customHeight="1" x14ac:dyDescent="0.25">
      <c r="A195" s="2"/>
      <c r="B195" s="2"/>
      <c r="C195" s="2"/>
      <c r="D195" s="2"/>
      <c r="E195" s="2"/>
      <c r="F195" s="2"/>
      <c r="G195" s="2"/>
    </row>
    <row r="196" spans="1:7" s="7" customFormat="1" ht="33.75" customHeight="1" x14ac:dyDescent="0.25">
      <c r="A196" s="2"/>
      <c r="B196" s="2"/>
      <c r="C196" s="2"/>
      <c r="D196" s="2"/>
      <c r="E196" s="2"/>
      <c r="F196" s="2"/>
      <c r="G196" s="2"/>
    </row>
    <row r="197" spans="1:7" s="7" customFormat="1" ht="33.75" customHeight="1" x14ac:dyDescent="0.25">
      <c r="A197" s="2"/>
      <c r="B197" s="2"/>
      <c r="C197" s="2"/>
      <c r="D197" s="2"/>
      <c r="E197" s="2"/>
      <c r="F197" s="2"/>
      <c r="G197" s="2"/>
    </row>
    <row r="198" spans="1:7" s="7" customFormat="1" ht="33.75" customHeight="1" x14ac:dyDescent="0.25">
      <c r="A198" s="2"/>
      <c r="B198" s="2"/>
      <c r="C198" s="2"/>
      <c r="D198" s="2"/>
      <c r="E198" s="2"/>
      <c r="F198" s="2"/>
      <c r="G198" s="2"/>
    </row>
    <row r="199" spans="1:7" s="7" customFormat="1" ht="33.75" customHeight="1" x14ac:dyDescent="0.25">
      <c r="A199" s="2"/>
      <c r="B199" s="2"/>
      <c r="C199" s="2"/>
      <c r="D199" s="2"/>
      <c r="E199" s="2"/>
      <c r="F199" s="2"/>
      <c r="G199" s="2"/>
    </row>
    <row r="200" spans="1:7" s="7" customFormat="1" ht="33.75" customHeight="1" x14ac:dyDescent="0.25">
      <c r="A200" s="2"/>
      <c r="B200" s="2"/>
      <c r="C200" s="2"/>
      <c r="D200" s="2"/>
      <c r="E200" s="2"/>
      <c r="F200" s="2"/>
      <c r="G200" s="2"/>
    </row>
    <row r="201" spans="1:7" s="7" customFormat="1" ht="33.75" customHeight="1" x14ac:dyDescent="0.25">
      <c r="A201" s="2"/>
      <c r="B201" s="2"/>
      <c r="C201" s="2"/>
      <c r="D201" s="2"/>
      <c r="E201" s="2"/>
      <c r="F201" s="2"/>
      <c r="G201" s="2"/>
    </row>
    <row r="202" spans="1:7" s="7" customFormat="1" ht="33.75" customHeight="1" x14ac:dyDescent="0.25">
      <c r="A202" s="2"/>
      <c r="B202" s="2"/>
      <c r="C202" s="2"/>
      <c r="D202" s="2"/>
      <c r="E202" s="2"/>
      <c r="F202" s="2"/>
      <c r="G202" s="2"/>
    </row>
    <row r="203" spans="1:7" s="7" customFormat="1" ht="33.75" customHeight="1" x14ac:dyDescent="0.25">
      <c r="A203" s="2"/>
      <c r="B203" s="2"/>
      <c r="C203" s="2"/>
      <c r="D203" s="2"/>
      <c r="E203" s="2"/>
      <c r="F203" s="2"/>
      <c r="G203" s="2"/>
    </row>
    <row r="204" spans="1:7" s="7" customFormat="1" ht="33.75" customHeight="1" x14ac:dyDescent="0.25">
      <c r="A204" s="2"/>
      <c r="B204" s="2"/>
      <c r="C204" s="2"/>
      <c r="D204" s="2"/>
      <c r="E204" s="2"/>
      <c r="F204" s="2"/>
      <c r="G204" s="2"/>
    </row>
    <row r="205" spans="1:7" s="7" customFormat="1" ht="33.75" customHeight="1" x14ac:dyDescent="0.25">
      <c r="A205" s="2"/>
      <c r="B205" s="2"/>
      <c r="C205" s="2"/>
      <c r="D205" s="2"/>
      <c r="E205" s="2"/>
      <c r="F205" s="2"/>
      <c r="G205" s="2"/>
    </row>
    <row r="206" spans="1:7" s="7" customFormat="1" ht="33.75" customHeight="1" x14ac:dyDescent="0.25">
      <c r="A206" s="2"/>
      <c r="B206" s="2"/>
      <c r="C206" s="2"/>
      <c r="D206" s="2"/>
      <c r="E206" s="2"/>
      <c r="F206" s="2"/>
      <c r="G206" s="2"/>
    </row>
    <row r="207" spans="1:7" s="7" customFormat="1" ht="33.75" customHeight="1" x14ac:dyDescent="0.25">
      <c r="A207" s="2"/>
      <c r="B207" s="2"/>
      <c r="C207" s="2"/>
      <c r="D207" s="2"/>
      <c r="E207" s="2"/>
      <c r="F207" s="2"/>
      <c r="G207" s="2"/>
    </row>
    <row r="208" spans="1:7" s="7" customFormat="1" ht="33.75" customHeight="1" x14ac:dyDescent="0.25">
      <c r="A208" s="2"/>
      <c r="B208" s="2"/>
      <c r="C208" s="2"/>
      <c r="D208" s="2"/>
      <c r="E208" s="2"/>
      <c r="F208" s="2"/>
      <c r="G208" s="2"/>
    </row>
    <row r="209" spans="1:7" s="7" customFormat="1" ht="33.75" customHeight="1" x14ac:dyDescent="0.25">
      <c r="A209" s="2"/>
      <c r="B209" s="2"/>
      <c r="C209" s="2"/>
      <c r="D209" s="2"/>
      <c r="E209" s="2"/>
      <c r="F209" s="2"/>
      <c r="G209" s="2"/>
    </row>
    <row r="210" spans="1:7" s="7" customFormat="1" ht="33.75" customHeight="1" x14ac:dyDescent="0.25">
      <c r="A210" s="2"/>
      <c r="B210" s="2"/>
      <c r="C210" s="2"/>
      <c r="D210" s="2"/>
      <c r="E210" s="2"/>
      <c r="F210" s="2"/>
      <c r="G210" s="2"/>
    </row>
    <row r="211" spans="1:7" s="7" customFormat="1" ht="33.75" customHeight="1" x14ac:dyDescent="0.25">
      <c r="A211" s="2"/>
      <c r="B211" s="2"/>
      <c r="C211" s="2"/>
      <c r="D211" s="2"/>
      <c r="E211" s="2"/>
      <c r="F211" s="2"/>
      <c r="G211" s="2"/>
    </row>
    <row r="212" spans="1:7" s="7" customFormat="1" ht="33.75" customHeight="1" x14ac:dyDescent="0.25">
      <c r="A212" s="2"/>
      <c r="B212" s="2"/>
      <c r="C212" s="2"/>
      <c r="D212" s="2"/>
      <c r="E212" s="2"/>
      <c r="F212" s="2"/>
      <c r="G212" s="2"/>
    </row>
    <row r="213" spans="1:7" s="7" customFormat="1" ht="33.75" customHeight="1" x14ac:dyDescent="0.25">
      <c r="A213" s="2"/>
      <c r="B213" s="2"/>
      <c r="C213" s="2"/>
      <c r="D213" s="2"/>
      <c r="E213" s="2"/>
      <c r="F213" s="2"/>
      <c r="G213" s="2"/>
    </row>
    <row r="214" spans="1:7" s="7" customFormat="1" ht="33.75" customHeight="1" x14ac:dyDescent="0.25">
      <c r="A214" s="2"/>
      <c r="B214" s="2"/>
      <c r="C214" s="2"/>
      <c r="D214" s="2"/>
      <c r="E214" s="2"/>
      <c r="F214" s="2"/>
      <c r="G214" s="2"/>
    </row>
    <row r="215" spans="1:7" s="7" customFormat="1" ht="33.75" customHeight="1" x14ac:dyDescent="0.25">
      <c r="A215" s="2"/>
      <c r="B215" s="2"/>
      <c r="C215" s="2"/>
      <c r="D215" s="2"/>
      <c r="E215" s="2"/>
      <c r="F215" s="2"/>
      <c r="G215" s="2"/>
    </row>
    <row r="216" spans="1:7" s="7" customFormat="1" ht="33.75" customHeight="1" x14ac:dyDescent="0.25">
      <c r="A216" s="2"/>
      <c r="B216" s="2"/>
      <c r="C216" s="2"/>
      <c r="D216" s="2"/>
      <c r="E216" s="2"/>
      <c r="F216" s="2"/>
      <c r="G216" s="2"/>
    </row>
    <row r="217" spans="1:7" s="7" customFormat="1" ht="33.75" customHeight="1" x14ac:dyDescent="0.25">
      <c r="A217" s="2"/>
      <c r="B217" s="2"/>
      <c r="C217" s="2"/>
      <c r="D217" s="2"/>
      <c r="E217" s="2"/>
      <c r="F217" s="2"/>
      <c r="G217" s="2"/>
    </row>
    <row r="218" spans="1:7" s="7" customFormat="1" ht="33.75" customHeight="1" x14ac:dyDescent="0.25">
      <c r="A218" s="2"/>
      <c r="B218" s="2"/>
      <c r="C218" s="2"/>
      <c r="D218" s="2"/>
      <c r="E218" s="2"/>
      <c r="F218" s="2"/>
      <c r="G218" s="2"/>
    </row>
    <row r="219" spans="1:7" s="7" customFormat="1" ht="33.75" customHeight="1" x14ac:dyDescent="0.25">
      <c r="A219" s="2"/>
      <c r="B219" s="2"/>
      <c r="C219" s="2"/>
      <c r="D219" s="2"/>
      <c r="E219" s="2"/>
      <c r="F219" s="2"/>
      <c r="G219" s="2"/>
    </row>
    <row r="220" spans="1:7" s="7" customFormat="1" ht="33.75" customHeight="1" x14ac:dyDescent="0.25">
      <c r="A220" s="2"/>
      <c r="B220" s="2"/>
      <c r="C220" s="2"/>
      <c r="D220" s="2"/>
      <c r="E220" s="2"/>
      <c r="F220" s="2"/>
      <c r="G220" s="2"/>
    </row>
    <row r="221" spans="1:7" s="7" customFormat="1" ht="33.75" customHeight="1" x14ac:dyDescent="0.25">
      <c r="A221" s="2"/>
      <c r="B221" s="2"/>
      <c r="C221" s="2"/>
      <c r="D221" s="2"/>
      <c r="E221" s="2"/>
      <c r="F221" s="2"/>
      <c r="G221" s="2"/>
    </row>
    <row r="222" spans="1:7" s="7" customFormat="1" ht="33.75" customHeight="1" x14ac:dyDescent="0.25">
      <c r="A222" s="2"/>
      <c r="B222" s="2"/>
      <c r="C222" s="2"/>
      <c r="D222" s="2"/>
      <c r="E222" s="2"/>
      <c r="F222" s="2"/>
      <c r="G222" s="2"/>
    </row>
    <row r="223" spans="1:7" s="7" customFormat="1" ht="33.75" customHeight="1" x14ac:dyDescent="0.25">
      <c r="A223" s="2"/>
      <c r="B223" s="2"/>
      <c r="C223" s="2"/>
      <c r="D223" s="2"/>
      <c r="E223" s="2"/>
      <c r="F223" s="2"/>
      <c r="G223" s="2"/>
    </row>
    <row r="224" spans="1:7" s="7" customFormat="1" ht="33.75" customHeight="1" x14ac:dyDescent="0.25">
      <c r="A224" s="2"/>
      <c r="B224" s="2"/>
      <c r="C224" s="2"/>
      <c r="D224" s="2"/>
      <c r="E224" s="2"/>
      <c r="F224" s="2"/>
      <c r="G224" s="2"/>
    </row>
    <row r="225" spans="1:7" s="7" customFormat="1" ht="33.75" customHeight="1" x14ac:dyDescent="0.25">
      <c r="A225" s="2"/>
      <c r="B225" s="2"/>
      <c r="C225" s="2"/>
      <c r="D225" s="2"/>
      <c r="E225" s="2"/>
      <c r="F225" s="2"/>
      <c r="G225" s="2"/>
    </row>
    <row r="226" spans="1:7" s="7" customFormat="1" ht="42" customHeight="1" x14ac:dyDescent="0.25">
      <c r="A226" s="2"/>
      <c r="B226" s="2"/>
      <c r="C226" s="2"/>
      <c r="D226" s="2"/>
      <c r="E226" s="2"/>
      <c r="F226" s="2"/>
      <c r="G226" s="2"/>
    </row>
  </sheetData>
  <mergeCells count="6">
    <mergeCell ref="B17:F17"/>
    <mergeCell ref="B38:F38"/>
    <mergeCell ref="B43:F43"/>
    <mergeCell ref="A5:F5"/>
    <mergeCell ref="B7:F7"/>
    <mergeCell ref="B9:F9"/>
  </mergeCells>
  <pageMargins left="0.7" right="0.7" top="0.75" bottom="0.75" header="0.3" footer="0.3"/>
  <pageSetup paperSize="9" scale="86" orientation="portrait" horizontalDpi="180" verticalDpi="18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2018-12-17T12:55:53Z</dcterms:modified>
</cp:coreProperties>
</file>