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48" windowHeight="12156" activeTab="0"/>
  </bookViews>
  <sheets>
    <sheet name="тариф скорой" sheetId="1" r:id="rId1"/>
  </sheets>
  <definedNames>
    <definedName name="_xlnm._FilterDatabase" localSheetId="0" hidden="1">'тариф скорой'!$A$14:$C$62</definedName>
    <definedName name="_xlnm.Print_Area" localSheetId="0">'тариф скорой'!$A$1:$C$62</definedName>
  </definedNames>
  <calcPr fullCalcOnLoad="1"/>
</workbook>
</file>

<file path=xl/sharedStrings.xml><?xml version="1.0" encoding="utf-8"?>
<sst xmlns="http://schemas.openxmlformats.org/spreadsheetml/2006/main" count="58" uniqueCount="58">
  <si>
    <t>Тариф, руб.</t>
  </si>
  <si>
    <t>Наименование МО</t>
  </si>
  <si>
    <t>Подушевой норматив оказания СМП</t>
  </si>
  <si>
    <t xml:space="preserve">в месяц </t>
  </si>
  <si>
    <t>ГБУ РД "Докузпаринская центральная районная больница"</t>
  </si>
  <si>
    <t>ГБУ РД "Цунтинская центральная районная больница"</t>
  </si>
  <si>
    <t>ГБУ РД "Дагестанский центр медицины катастроф"</t>
  </si>
  <si>
    <t>ГБУ РД "Казбековская центральная районная больница"</t>
  </si>
  <si>
    <t>ГБУ РД "Кизлярская межрайонная станция скорой медицинской помощи"</t>
  </si>
  <si>
    <t>ГБУ РД "Дербентская межрайонная станция скорой медицинской помощи"</t>
  </si>
  <si>
    <t>ГБУ РД "Кумторкалинская центральная районная больница"</t>
  </si>
  <si>
    <t>ГБУ РД "Шамильская центральная районная больница"</t>
  </si>
  <si>
    <t>ГБУ РД "Хасавюртовская межрайонная станция скорой медицинской помощи"</t>
  </si>
  <si>
    <t>ГБУ РД "Карабудахкентская центральная районная больница"</t>
  </si>
  <si>
    <t>ГБУ РД "Левашинская центральная районная больница"</t>
  </si>
  <si>
    <t>ГБУ РД "Бабаюртовская центральная районная больница"</t>
  </si>
  <si>
    <t>ГБУ РД "Каякентская центральная районная больница"</t>
  </si>
  <si>
    <t>ГБУ РД "Унцукульская центральная районная больница"</t>
  </si>
  <si>
    <t>ГБУ РД "Сулейман-Стальская центральная районная больница"</t>
  </si>
  <si>
    <t>ГБУ РД "Тарумовская центральная районная больница"</t>
  </si>
  <si>
    <t>ГБУ РД "Рутульская центральная районная больница"</t>
  </si>
  <si>
    <t>ГБУ РД "Южно-Сухокумская центральная городская больница"</t>
  </si>
  <si>
    <t>ГБУ РД "Новолакская районная больница N 1 (Новострой)"</t>
  </si>
  <si>
    <t>ГБУ РД "Гергебильская центральная районная больница"</t>
  </si>
  <si>
    <t>ГБУ РД "Центральная районная больница Бежтинского участка Цунтинского района"</t>
  </si>
  <si>
    <t>ГБУ РД "Ногайская центральная районная больница"</t>
  </si>
  <si>
    <t>ГБУ РД "Каспийская центральная городская больница"</t>
  </si>
  <si>
    <t>ГБУ РД "Кочубейская медико-санитарная часть"</t>
  </si>
  <si>
    <t>ГБУ РД "Цумадинская центральная районная больница"</t>
  </si>
  <si>
    <t>ГБУ РД "Хивская центральная районная больница"</t>
  </si>
  <si>
    <t>ГБУ РД "Ахвахская центральная районная больница"</t>
  </si>
  <si>
    <t>ГБУ РД "Курахская центральная районная больница"</t>
  </si>
  <si>
    <t>ГБУ РД "Магарамкентская центральная районная больница"</t>
  </si>
  <si>
    <t>ГБУ РД "Табасаранская центральная районная больница"</t>
  </si>
  <si>
    <t>ГБУ РД "Акушинская центральная районная больница"</t>
  </si>
  <si>
    <t>ГБУ РД "Кулинская центральная районная больница"</t>
  </si>
  <si>
    <t>ГБУ РД "Новолакская центральная районная больница им. Н.М.Мирзоева"</t>
  </si>
  <si>
    <t>ГБУ РД "Кизилюртовская межрайонная станция скорой медицинской помощи"</t>
  </si>
  <si>
    <t>ГБУ РД "Чародинская центральная районная больница"</t>
  </si>
  <si>
    <t>ГБУ РД "Агульская центральная районная больница"</t>
  </si>
  <si>
    <t>ГБУ РД "Тляратинская центральная районная больница"</t>
  </si>
  <si>
    <t>ГБУ РД "Избербашская центральная городская больница"</t>
  </si>
  <si>
    <t>ГБУ РД "Сергокалинская центральная районная больница"</t>
  </si>
  <si>
    <t>ГБУ РД "Гумбетовская центральная районная больница"</t>
  </si>
  <si>
    <t>ГБУ РД "Ботлихская центральная районная больница им. З.Ш.Магомаевой"</t>
  </si>
  <si>
    <t>ГБУ РД "Лакская центральная районная больница"</t>
  </si>
  <si>
    <t>ГБУ РД "Кайтагская центральная районная больница"</t>
  </si>
  <si>
    <t>ГБУ РД "Ахтынская центральная районная больница"</t>
  </si>
  <si>
    <t>ГБУ РД "Хунзахская центральная районная больница"</t>
  </si>
  <si>
    <t>ГБУ РД "Гунибская центральная районная больница"</t>
  </si>
  <si>
    <t>ГБУ РД "Дахадаевская центральная районная больница"</t>
  </si>
  <si>
    <t>ГБУ РД "Буйнакская межрайонная станция скорой медицинской помощи"</t>
  </si>
  <si>
    <t>КСсмп</t>
  </si>
  <si>
    <t>Приложение №20 к Тарифному соглашению на 2022г</t>
  </si>
  <si>
    <t>с 01.01.2022г.</t>
  </si>
  <si>
    <t>ПК = 1,0023712</t>
  </si>
  <si>
    <t>ФДПн в месяц с 01.01.2022г., рублей</t>
  </si>
  <si>
    <t xml:space="preserve">Дифференцированный подушевой норматив финансирования для МО, оказывающих скорую медицинскую помощь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</si>
</sst>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E+00"/>
    <numFmt numFmtId="178" formatCode="0.000E+00"/>
    <numFmt numFmtId="179" formatCode="0.0E+00"/>
    <numFmt numFmtId="180" formatCode="#,##0.0"/>
    <numFmt numFmtId="181" formatCode="_-* #,##0.0_р_._-;\-* #,##0.0_р_._-;_-* &quot;-&quot;??_р_._-;_-@_-"/>
    <numFmt numFmtId="182" formatCode="#,##0.000"/>
    <numFmt numFmtId="183" formatCode="#,##0.0000"/>
    <numFmt numFmtId="184" formatCode="0.0000000"/>
    <numFmt numFmtId="185" formatCode="0.000000"/>
    <numFmt numFmtId="186" formatCode="0.00000"/>
    <numFmt numFmtId="187" formatCode="0.00000000"/>
    <numFmt numFmtId="188" formatCode="#,##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0"/>
    <numFmt numFmtId="194" formatCode="_-* #,##0_р_._-;\-* #,##0_р_._-;_-* &quot;-&quot;??_р_._-;_-@_-"/>
    <numFmt numFmtId="195" formatCode="0.000000000"/>
    <numFmt numFmtId="196" formatCode="_-* #,##0.0\ _₽_-;\-* #,##0.0\ _₽_-;_-* &quot;-&quot;??\ _₽_-;_-@_-"/>
    <numFmt numFmtId="197" formatCode="#,##0.0_ ;\-#,##0.0\ "/>
    <numFmt numFmtId="198" formatCode="#,##0.0000000_ ;[Red]\-#,##0.0000000\ "/>
    <numFmt numFmtId="199" formatCode="_-* #,##0\ _₽_-;\-* #,##0\ _₽_-;_-* &quot;-&quot;??\ _₽_-;_-@_-"/>
    <numFmt numFmtId="200" formatCode="#,##0.00_ ;\-#,##0.00\ "/>
    <numFmt numFmtId="201" formatCode="#,##0.0000000"/>
    <numFmt numFmtId="202" formatCode="[$-FC19]d\ mmmm\ yyyy\ &quot;г.&quot;"/>
  </numFmts>
  <fonts count="3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95" fontId="21" fillId="0" borderId="0" xfId="0" applyNumberFormat="1" applyFont="1" applyFill="1" applyAlignment="1">
      <alignment horizontal="center" vertical="center"/>
    </xf>
    <xf numFmtId="184" fontId="21" fillId="0" borderId="0" xfId="0" applyNumberFormat="1" applyFont="1" applyFill="1" applyAlignment="1">
      <alignment horizontal="center" vertical="center"/>
    </xf>
    <xf numFmtId="200" fontId="21" fillId="0" borderId="11" xfId="73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8" fillId="0" borderId="11" xfId="58" applyFont="1" applyFill="1" applyBorder="1" applyAlignment="1">
      <alignment horizontal="center" vertical="center" wrapText="1"/>
      <protection/>
    </xf>
    <xf numFmtId="2" fontId="28" fillId="0" borderId="11" xfId="73" applyNumberFormat="1" applyFont="1" applyFill="1" applyBorder="1" applyAlignment="1">
      <alignment horizontal="center" vertical="center" wrapText="1"/>
    </xf>
    <xf numFmtId="2" fontId="23" fillId="0" borderId="11" xfId="73" applyNumberFormat="1" applyFont="1" applyFill="1" applyBorder="1" applyAlignment="1">
      <alignment horizontal="center" vertical="center" wrapText="1"/>
    </xf>
    <xf numFmtId="0" fontId="27" fillId="0" borderId="11" xfId="58" applyFont="1" applyFill="1" applyBorder="1" applyAlignment="1">
      <alignment horizontal="left" vertical="center" wrapText="1"/>
      <protection/>
    </xf>
    <xf numFmtId="180" fontId="27" fillId="0" borderId="11" xfId="58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200" fontId="21" fillId="0" borderId="0" xfId="73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</cellXfs>
  <cellStyles count="69">
    <cellStyle name="Normal" xfId="0"/>
    <cellStyle name="ColLevel_0" xfId="2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3 2 2" xfId="59"/>
    <cellStyle name="Обычный 3 3" xfId="60"/>
    <cellStyle name="Обычный 4" xfId="61"/>
    <cellStyle name="Обычный 4 2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3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Финансовый 3" xfId="77"/>
    <cellStyle name="Финансовый 4" xfId="78"/>
    <cellStyle name="Финансовый 4 2" xfId="79"/>
    <cellStyle name="Финансовый 5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62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125" defaultRowHeight="12.75"/>
  <cols>
    <col min="1" max="1" width="41.125" style="1" customWidth="1"/>
    <col min="2" max="2" width="18.00390625" style="1" customWidth="1"/>
    <col min="3" max="3" width="17.50390625" style="1" customWidth="1"/>
    <col min="4" max="16384" width="9.125" style="2" customWidth="1"/>
  </cols>
  <sheetData>
    <row r="1" spans="1:3" ht="54" customHeight="1">
      <c r="A1" s="22" t="s">
        <v>53</v>
      </c>
      <c r="B1" s="22"/>
      <c r="C1" s="22"/>
    </row>
    <row r="3" spans="1:3" ht="51" customHeight="1">
      <c r="A3" s="21" t="s">
        <v>57</v>
      </c>
      <c r="B3" s="21"/>
      <c r="C3" s="21"/>
    </row>
    <row r="4" spans="1:3" ht="15">
      <c r="A4" s="21" t="s">
        <v>54</v>
      </c>
      <c r="B4" s="21"/>
      <c r="C4" s="21"/>
    </row>
    <row r="6" spans="1:3" ht="15">
      <c r="A6" s="19" t="s">
        <v>2</v>
      </c>
      <c r="B6" s="10" t="s">
        <v>0</v>
      </c>
      <c r="C6" s="8"/>
    </row>
    <row r="7" spans="1:2" ht="15">
      <c r="A7" s="19"/>
      <c r="B7" s="20">
        <v>821.82</v>
      </c>
    </row>
    <row r="8" spans="1:2" ht="15">
      <c r="A8" s="19"/>
      <c r="B8" s="20"/>
    </row>
    <row r="9" spans="1:2" ht="15">
      <c r="A9" s="5" t="s">
        <v>3</v>
      </c>
      <c r="B9" s="9">
        <f>B7/12</f>
        <v>68.485</v>
      </c>
    </row>
    <row r="10" spans="1:2" ht="15">
      <c r="A10" s="17"/>
      <c r="B10" s="18"/>
    </row>
    <row r="11" spans="1:3" ht="22.5" customHeight="1">
      <c r="A11" s="1" t="s">
        <v>55</v>
      </c>
      <c r="C11" s="7"/>
    </row>
    <row r="12" ht="15">
      <c r="A12" s="11"/>
    </row>
    <row r="13" spans="1:3" ht="46.5">
      <c r="A13" s="3" t="s">
        <v>1</v>
      </c>
      <c r="B13" s="12" t="s">
        <v>52</v>
      </c>
      <c r="C13" s="6" t="s">
        <v>56</v>
      </c>
    </row>
    <row r="14" spans="1:3" ht="15">
      <c r="A14" s="3"/>
      <c r="B14" s="12"/>
      <c r="C14" s="6"/>
    </row>
    <row r="15" spans="1:3" ht="26.25">
      <c r="A15" s="15" t="s">
        <v>39</v>
      </c>
      <c r="B15" s="13">
        <v>1.14</v>
      </c>
      <c r="C15" s="4">
        <v>78.25750000000001</v>
      </c>
    </row>
    <row r="16" spans="1:3" ht="26.25">
      <c r="A16" s="16" t="s">
        <v>34</v>
      </c>
      <c r="B16" s="13">
        <v>1.0423200000000001</v>
      </c>
      <c r="C16" s="4">
        <v>71.5525</v>
      </c>
    </row>
    <row r="17" spans="1:3" ht="26.25">
      <c r="A17" s="16" t="s">
        <v>30</v>
      </c>
      <c r="B17" s="14">
        <v>1.02818</v>
      </c>
      <c r="C17" s="4">
        <v>70.58166666666666</v>
      </c>
    </row>
    <row r="18" spans="1:3" ht="26.25">
      <c r="A18" s="16" t="s">
        <v>47</v>
      </c>
      <c r="B18" s="14">
        <v>1.2004199999999998</v>
      </c>
      <c r="C18" s="4">
        <v>82.40583333333333</v>
      </c>
    </row>
    <row r="19" spans="1:3" ht="26.25">
      <c r="A19" s="16" t="s">
        <v>15</v>
      </c>
      <c r="B19" s="14">
        <v>0.9252999999999999</v>
      </c>
      <c r="C19" s="4">
        <v>63.51916666666667</v>
      </c>
    </row>
    <row r="20" spans="1:3" ht="26.25">
      <c r="A20" s="16" t="s">
        <v>44</v>
      </c>
      <c r="B20" s="14">
        <v>1.1528</v>
      </c>
      <c r="C20" s="4">
        <v>79.13666666666667</v>
      </c>
    </row>
    <row r="21" spans="1:3" ht="26.25">
      <c r="A21" s="16" t="s">
        <v>51</v>
      </c>
      <c r="B21" s="14">
        <v>0.917656</v>
      </c>
      <c r="C21" s="4">
        <v>62.995000000000005</v>
      </c>
    </row>
    <row r="22" spans="1:3" ht="26.25">
      <c r="A22" s="15" t="s">
        <v>23</v>
      </c>
      <c r="B22" s="14">
        <v>1.1440000000000001</v>
      </c>
      <c r="C22" s="4">
        <v>78.5325</v>
      </c>
    </row>
    <row r="23" spans="1:3" ht="26.25">
      <c r="A23" s="16" t="s">
        <v>43</v>
      </c>
      <c r="B23" s="14">
        <v>1.11996</v>
      </c>
      <c r="C23" s="4">
        <v>76.88250000000001</v>
      </c>
    </row>
    <row r="24" spans="1:3" ht="26.25">
      <c r="A24" s="15" t="s">
        <v>49</v>
      </c>
      <c r="B24" s="14">
        <v>1.0642800000000001</v>
      </c>
      <c r="C24" s="4">
        <v>73.06</v>
      </c>
    </row>
    <row r="25" spans="1:3" ht="26.25">
      <c r="A25" s="15" t="s">
        <v>6</v>
      </c>
      <c r="B25" s="14">
        <v>0.9158280000000001</v>
      </c>
      <c r="C25" s="4">
        <v>62.869166666666665</v>
      </c>
    </row>
    <row r="26" spans="1:3" ht="26.25">
      <c r="A26" s="16" t="s">
        <v>50</v>
      </c>
      <c r="B26" s="14">
        <v>1.1844599999999998</v>
      </c>
      <c r="C26" s="4">
        <v>81.31</v>
      </c>
    </row>
    <row r="27" spans="1:3" ht="26.25">
      <c r="A27" s="16" t="s">
        <v>9</v>
      </c>
      <c r="B27" s="14">
        <v>0.9509499999999999</v>
      </c>
      <c r="C27" s="4">
        <v>65.28</v>
      </c>
    </row>
    <row r="28" spans="1:3" ht="26.25">
      <c r="A28" s="16" t="s">
        <v>4</v>
      </c>
      <c r="B28" s="14">
        <v>0.9271999999999999</v>
      </c>
      <c r="C28" s="4">
        <v>63.65</v>
      </c>
    </row>
    <row r="29" spans="1:3" ht="26.25">
      <c r="A29" s="16" t="s">
        <v>41</v>
      </c>
      <c r="B29" s="14">
        <v>1.04055</v>
      </c>
      <c r="C29" s="4">
        <v>71.43083333333333</v>
      </c>
    </row>
    <row r="30" spans="1:3" ht="26.25">
      <c r="A30" s="16" t="s">
        <v>7</v>
      </c>
      <c r="B30" s="14">
        <v>0.95746</v>
      </c>
      <c r="C30" s="4">
        <v>65.7275</v>
      </c>
    </row>
    <row r="31" spans="1:3" ht="26.25">
      <c r="A31" s="16" t="s">
        <v>46</v>
      </c>
      <c r="B31" s="14">
        <v>1.1491200000000001</v>
      </c>
      <c r="C31" s="4">
        <v>78.88416666666667</v>
      </c>
    </row>
    <row r="32" spans="1:3" ht="26.25">
      <c r="A32" s="16" t="s">
        <v>13</v>
      </c>
      <c r="B32" s="14">
        <v>0.9974999999999999</v>
      </c>
      <c r="C32" s="4">
        <v>68.47583333333334</v>
      </c>
    </row>
    <row r="33" spans="1:3" ht="26.25">
      <c r="A33" s="16" t="s">
        <v>26</v>
      </c>
      <c r="B33" s="14">
        <v>1.0846</v>
      </c>
      <c r="C33" s="4">
        <v>74.455</v>
      </c>
    </row>
    <row r="34" spans="1:3" ht="26.25">
      <c r="A34" s="16" t="s">
        <v>16</v>
      </c>
      <c r="B34" s="14">
        <v>0.96138</v>
      </c>
      <c r="C34" s="4">
        <v>65.99583333333334</v>
      </c>
    </row>
    <row r="35" spans="1:3" ht="26.25">
      <c r="A35" s="16" t="s">
        <v>37</v>
      </c>
      <c r="B35" s="14">
        <v>1.24</v>
      </c>
      <c r="C35" s="4">
        <v>85.12333333333333</v>
      </c>
    </row>
    <row r="36" spans="1:3" ht="26.25">
      <c r="A36" s="16" t="s">
        <v>8</v>
      </c>
      <c r="B36" s="14">
        <v>1.1308799999999999</v>
      </c>
      <c r="C36" s="4">
        <v>77.63166666666667</v>
      </c>
    </row>
    <row r="37" spans="1:3" ht="15">
      <c r="A37" s="16" t="s">
        <v>27</v>
      </c>
      <c r="B37" s="14">
        <v>1.089</v>
      </c>
      <c r="C37" s="4">
        <v>74.75666666666667</v>
      </c>
    </row>
    <row r="38" spans="1:3" ht="26.25">
      <c r="A38" s="16" t="s">
        <v>35</v>
      </c>
      <c r="B38" s="14">
        <v>1.09345</v>
      </c>
      <c r="C38" s="4">
        <v>75.0625</v>
      </c>
    </row>
    <row r="39" spans="1:3" ht="26.25">
      <c r="A39" s="16" t="s">
        <v>10</v>
      </c>
      <c r="B39" s="14">
        <v>0.9603999999999999</v>
      </c>
      <c r="C39" s="4">
        <v>65.92916666666666</v>
      </c>
    </row>
    <row r="40" spans="1:3" ht="26.25">
      <c r="A40" s="16" t="s">
        <v>31</v>
      </c>
      <c r="B40" s="14">
        <v>1.092</v>
      </c>
      <c r="C40" s="4">
        <v>74.96333333333332</v>
      </c>
    </row>
    <row r="41" spans="1:3" ht="26.25">
      <c r="A41" s="16" t="s">
        <v>45</v>
      </c>
      <c r="B41" s="14">
        <v>1.15213</v>
      </c>
      <c r="C41" s="4">
        <v>79.09083333333334</v>
      </c>
    </row>
    <row r="42" spans="1:3" ht="26.25">
      <c r="A42" s="16" t="s">
        <v>14</v>
      </c>
      <c r="B42" s="14">
        <v>0.97216</v>
      </c>
      <c r="C42" s="4">
        <v>66.73583333333333</v>
      </c>
    </row>
    <row r="43" spans="1:3" ht="26.25">
      <c r="A43" s="16" t="s">
        <v>32</v>
      </c>
      <c r="B43" s="14">
        <v>1.04131</v>
      </c>
      <c r="C43" s="4">
        <v>71.48333333333333</v>
      </c>
    </row>
    <row r="44" spans="1:3" ht="26.25">
      <c r="A44" s="16" t="s">
        <v>22</v>
      </c>
      <c r="B44" s="14">
        <v>1.1308799999999999</v>
      </c>
      <c r="C44" s="4">
        <v>77.63166666666667</v>
      </c>
    </row>
    <row r="45" spans="1:3" ht="26.25">
      <c r="A45" s="16" t="s">
        <v>36</v>
      </c>
      <c r="B45" s="14">
        <v>0.9290999999999999</v>
      </c>
      <c r="C45" s="4">
        <v>63.78</v>
      </c>
    </row>
    <row r="46" spans="1:3" ht="26.25">
      <c r="A46" s="16" t="s">
        <v>25</v>
      </c>
      <c r="B46" s="14">
        <v>1.08673</v>
      </c>
      <c r="C46" s="4">
        <v>74.60166666666667</v>
      </c>
    </row>
    <row r="47" spans="1:3" ht="26.25">
      <c r="A47" s="16" t="s">
        <v>20</v>
      </c>
      <c r="B47" s="14">
        <v>1.0752000000000002</v>
      </c>
      <c r="C47" s="4">
        <v>73.81</v>
      </c>
    </row>
    <row r="48" spans="1:3" ht="26.25">
      <c r="A48" s="16" t="s">
        <v>42</v>
      </c>
      <c r="B48" s="14">
        <v>1.17762</v>
      </c>
      <c r="C48" s="4">
        <v>80.84</v>
      </c>
    </row>
    <row r="49" spans="1:3" ht="26.25">
      <c r="A49" s="16" t="s">
        <v>18</v>
      </c>
      <c r="B49" s="14">
        <v>1.07415</v>
      </c>
      <c r="C49" s="4">
        <v>73.7375</v>
      </c>
    </row>
    <row r="50" spans="1:3" ht="26.25">
      <c r="A50" s="15" t="s">
        <v>33</v>
      </c>
      <c r="B50" s="14">
        <v>1.07136</v>
      </c>
      <c r="C50" s="4">
        <v>73.54666666666667</v>
      </c>
    </row>
    <row r="51" spans="1:3" ht="26.25">
      <c r="A51" s="16" t="s">
        <v>19</v>
      </c>
      <c r="B51" s="14">
        <v>0.9386</v>
      </c>
      <c r="C51" s="4">
        <v>64.4325</v>
      </c>
    </row>
    <row r="52" spans="1:3" ht="26.25">
      <c r="A52" s="16" t="s">
        <v>40</v>
      </c>
      <c r="B52" s="14">
        <v>1.0726200000000001</v>
      </c>
      <c r="C52" s="4">
        <v>73.63250000000001</v>
      </c>
    </row>
    <row r="53" spans="1:3" ht="26.25">
      <c r="A53" s="16" t="s">
        <v>17</v>
      </c>
      <c r="B53" s="14">
        <v>0.9386</v>
      </c>
      <c r="C53" s="4">
        <v>64.4325</v>
      </c>
    </row>
    <row r="54" spans="1:3" ht="26.25">
      <c r="A54" s="16" t="s">
        <v>12</v>
      </c>
      <c r="B54" s="14">
        <v>0.884752</v>
      </c>
      <c r="C54" s="4">
        <v>60.73583333333334</v>
      </c>
    </row>
    <row r="55" spans="1:3" ht="26.25">
      <c r="A55" s="16" t="s">
        <v>29</v>
      </c>
      <c r="B55" s="14">
        <v>1.07205</v>
      </c>
      <c r="C55" s="4">
        <v>73.59333333333333</v>
      </c>
    </row>
    <row r="56" spans="1:3" ht="26.25">
      <c r="A56" s="16" t="s">
        <v>48</v>
      </c>
      <c r="B56" s="14">
        <v>1.19586</v>
      </c>
      <c r="C56" s="4">
        <v>82.0925</v>
      </c>
    </row>
    <row r="57" spans="1:3" ht="26.25">
      <c r="A57" s="16" t="s">
        <v>24</v>
      </c>
      <c r="B57" s="14">
        <v>1.0802</v>
      </c>
      <c r="C57" s="4">
        <v>74.1525</v>
      </c>
    </row>
    <row r="58" spans="1:3" ht="26.25">
      <c r="A58" s="16" t="s">
        <v>28</v>
      </c>
      <c r="B58" s="14">
        <v>1.0521</v>
      </c>
      <c r="C58" s="4">
        <v>72.22416666666668</v>
      </c>
    </row>
    <row r="59" spans="1:3" ht="26.25">
      <c r="A59" s="16" t="s">
        <v>5</v>
      </c>
      <c r="B59" s="14">
        <v>1.18</v>
      </c>
      <c r="C59" s="4">
        <v>81.00416666666666</v>
      </c>
    </row>
    <row r="60" spans="1:3" ht="26.25">
      <c r="A60" s="16" t="s">
        <v>38</v>
      </c>
      <c r="B60" s="14">
        <v>1.1682000000000001</v>
      </c>
      <c r="C60" s="4">
        <v>80.19416666666667</v>
      </c>
    </row>
    <row r="61" spans="1:3" ht="26.25">
      <c r="A61" s="16" t="s">
        <v>11</v>
      </c>
      <c r="B61" s="14">
        <v>1.05141</v>
      </c>
      <c r="C61" s="4">
        <v>72.17666666666666</v>
      </c>
    </row>
    <row r="62" spans="1:3" ht="26.25">
      <c r="A62" s="15" t="s">
        <v>21</v>
      </c>
      <c r="B62" s="14">
        <v>0.9594199999999999</v>
      </c>
      <c r="C62" s="4">
        <v>65.86166666666666</v>
      </c>
    </row>
  </sheetData>
  <sheetProtection/>
  <autoFilter ref="A14:C62"/>
  <mergeCells count="5">
    <mergeCell ref="A6:A8"/>
    <mergeCell ref="B7:B8"/>
    <mergeCell ref="A3:C3"/>
    <mergeCell ref="A4:C4"/>
    <mergeCell ref="A1:C1"/>
  </mergeCells>
  <printOptions/>
  <pageMargins left="0" right="0" top="0" bottom="0" header="0" footer="0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GLOBUS</dc:creator>
  <cp:keywords/>
  <dc:description/>
  <cp:lastModifiedBy>Honor</cp:lastModifiedBy>
  <cp:lastPrinted>2021-01-11T12:55:09Z</cp:lastPrinted>
  <dcterms:created xsi:type="dcterms:W3CDTF">2008-10-08T07:49:06Z</dcterms:created>
  <dcterms:modified xsi:type="dcterms:W3CDTF">2022-01-16T12:36:37Z</dcterms:modified>
  <cp:category/>
  <cp:version/>
  <cp:contentType/>
  <cp:contentStatus/>
</cp:coreProperties>
</file>